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Utah\DSH\PERM\Addendum 2022\"/>
    </mc:Choice>
  </mc:AlternateContent>
  <xr:revisionPtr revIDLastSave="0" documentId="13_ncr:1_{91326304-1659-4619-80C7-771A35804F56}" xr6:coauthVersionLast="47" xr6:coauthVersionMax="47" xr10:uidLastSave="{00000000-0000-0000-0000-000000000000}"/>
  <bookViews>
    <workbookView xWindow="-120" yWindow="-120" windowWidth="29040" windowHeight="15720" xr2:uid="{00000000-000D-0000-FFFF-FFFF00000000}"/>
  </bookViews>
  <sheets>
    <sheet name="Annual Reporting Requirements" sheetId="7" r:id="rId1"/>
  </sheets>
  <externalReferences>
    <externalReference r:id="rId2"/>
    <externalReference r:id="rId3"/>
  </externalReferences>
  <definedNames>
    <definedName name="_xlnm._FilterDatabase" localSheetId="0" hidden="1">'Annual Reporting Requirements'!$A$6:$X$44</definedName>
    <definedName name="BothWays" localSheetId="0">'[1]REPORT SETUP'!$C$9</definedName>
    <definedName name="BothWays">'[2]REPORT SETUP'!$C$9</definedName>
    <definedName name="BothWaysUIDef" localSheetId="0">'[1]REPORT SETUP'!$D$18</definedName>
    <definedName name="BothWaysUIDef">'[2]REPORT SETUP'!$D$18</definedName>
    <definedName name="JUNE_2_2017" localSheetId="0">'[1]CR Year Data'!$IH$1</definedName>
    <definedName name="JUNE_2_2017">'[2]CR Year Data'!$IH$1</definedName>
    <definedName name="MCD_Only" localSheetId="0">'[1]REPORT SETUP'!$C$13</definedName>
    <definedName name="MCD_Only">'[2]REPORT SETUP'!$C$13</definedName>
    <definedName name="NewWayOnly" localSheetId="0">'[1]REPORT SETUP'!$C$10</definedName>
    <definedName name="NewWayOnly">'[2]REPORT SETUP'!$C$10</definedName>
    <definedName name="NewWayOnlyUIDef" localSheetId="0">'[1]REPORT SETUP'!$D$19</definedName>
    <definedName name="NewWayOnlyUIDef">'[2]REPORT SETUP'!$D$19</definedName>
    <definedName name="OldWay_McdOnly" localSheetId="0">'[1]REPORT SETUP'!$D$16</definedName>
    <definedName name="OldWay_McdOnly">'[2]REPORT SETUP'!$D$16</definedName>
    <definedName name="OldWayOnly" localSheetId="0">'[1]REPORT SETUP'!$C$8</definedName>
    <definedName name="OldWayOnly">'[2]REPORT SETUP'!$C$8</definedName>
    <definedName name="OldWayOnlyUIDef" localSheetId="0">'[1]REPORT SETUP'!$D$17</definedName>
    <definedName name="OldWayOnlyUIDef">'[2]REPORT SETUP'!$D$17</definedName>
    <definedName name="_xlnm.Print_Area" localSheetId="0">'Annual Reporting Requirements'!$A$7:$Z$57</definedName>
    <definedName name="_xlnm.Print_Titles" localSheetId="0">'Annual Reporting Requirements'!$1:$6</definedName>
    <definedName name="YEAR_BEGIN_1" localSheetId="0">'[1]DSH Year Totals'!$A$4</definedName>
    <definedName name="YEAR_BEGIN_1">'[2]DSH Year Totals'!$A$4</definedName>
    <definedName name="YEAR_END_1" localSheetId="0">'[1]DSH Year Totals'!$B$4</definedName>
    <definedName name="YEAR_END_1">'[2]DSH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7" l="1"/>
  <c r="S8" i="7"/>
  <c r="R9" i="7"/>
  <c r="S9" i="7"/>
  <c r="R10" i="7"/>
  <c r="S10" i="7"/>
  <c r="R11" i="7"/>
  <c r="S11" i="7"/>
  <c r="R12" i="7"/>
  <c r="S12" i="7"/>
  <c r="R13" i="7"/>
  <c r="S13" i="7"/>
  <c r="R14" i="7"/>
  <c r="S14" i="7"/>
  <c r="R15" i="7"/>
  <c r="S15" i="7"/>
  <c r="R16" i="7"/>
  <c r="S16" i="7"/>
  <c r="R17" i="7"/>
  <c r="S17" i="7"/>
  <c r="R18" i="7"/>
  <c r="S18" i="7"/>
  <c r="R19" i="7"/>
  <c r="S19" i="7"/>
  <c r="R20" i="7"/>
  <c r="S20" i="7"/>
  <c r="R21" i="7"/>
  <c r="S21" i="7"/>
  <c r="R22" i="7"/>
  <c r="S22" i="7"/>
  <c r="R23" i="7"/>
  <c r="S23" i="7"/>
  <c r="R24" i="7"/>
  <c r="S24" i="7"/>
  <c r="R25" i="7"/>
  <c r="S25" i="7"/>
  <c r="R26" i="7"/>
  <c r="S26" i="7"/>
  <c r="R27" i="7"/>
  <c r="S27" i="7"/>
  <c r="R28" i="7"/>
  <c r="S28" i="7"/>
  <c r="R29" i="7"/>
  <c r="S29" i="7"/>
  <c r="R30" i="7"/>
  <c r="S30" i="7"/>
  <c r="R31" i="7"/>
  <c r="S31" i="7"/>
  <c r="R32" i="7"/>
  <c r="S32" i="7"/>
  <c r="R33" i="7"/>
  <c r="S33" i="7"/>
  <c r="R34" i="7"/>
  <c r="S34" i="7"/>
  <c r="R35" i="7"/>
  <c r="S35" i="7"/>
  <c r="R36" i="7"/>
  <c r="S36" i="7"/>
  <c r="R37" i="7"/>
  <c r="S37" i="7"/>
  <c r="R39" i="7"/>
  <c r="S39" i="7"/>
  <c r="R40" i="7"/>
  <c r="S40" i="7"/>
  <c r="R41" i="7"/>
  <c r="S41" i="7"/>
  <c r="R42" i="7"/>
  <c r="S42" i="7"/>
  <c r="R43" i="7"/>
  <c r="S43" i="7"/>
  <c r="R44" i="7"/>
  <c r="S44" i="7"/>
  <c r="R48" i="7"/>
  <c r="S48" i="7"/>
  <c r="S6" i="7"/>
  <c r="S4" i="7"/>
  <c r="R4" i="7"/>
  <c r="J8" i="7" l="1"/>
  <c r="P8" i="7" l="1"/>
  <c r="L8" i="7"/>
  <c r="Q8" i="7" l="1"/>
  <c r="J10" i="7" l="1"/>
  <c r="L10" i="7" s="1"/>
  <c r="P23" i="7"/>
  <c r="J23" i="7"/>
  <c r="P10" i="7"/>
  <c r="L23" i="7" l="1"/>
  <c r="Q23" i="7" s="1"/>
  <c r="P42" i="7"/>
  <c r="J42" i="7"/>
  <c r="L42" i="7" s="1"/>
  <c r="Q10" i="7"/>
  <c r="J19" i="7" l="1"/>
  <c r="Q42" i="7"/>
  <c r="L19" i="7" l="1"/>
  <c r="P19" i="7"/>
  <c r="P39" i="7"/>
  <c r="J39" i="7"/>
  <c r="Q19" i="7" l="1"/>
  <c r="L39" i="7"/>
  <c r="Q39" i="7" s="1"/>
  <c r="P48" i="7" l="1"/>
  <c r="P15" i="7"/>
  <c r="J48" i="7"/>
  <c r="L48" i="7" s="1"/>
  <c r="P44" i="7"/>
  <c r="J44" i="7"/>
  <c r="J15" i="7"/>
  <c r="L15" i="7" s="1"/>
  <c r="Q15" i="7" l="1"/>
  <c r="L44" i="7"/>
  <c r="Q44" i="7" s="1"/>
  <c r="Q48" i="7"/>
  <c r="P31" i="7" l="1"/>
  <c r="J24" i="7" l="1"/>
  <c r="J31" i="7"/>
  <c r="L31" i="7" s="1"/>
  <c r="Q31" i="7" s="1"/>
  <c r="P24" i="7" l="1"/>
  <c r="L24" i="7"/>
  <c r="P37" i="7" l="1"/>
  <c r="J37" i="7"/>
  <c r="L37" i="7" s="1"/>
  <c r="P36" i="7"/>
  <c r="J36" i="7"/>
  <c r="Q24" i="7"/>
  <c r="L36" i="7" l="1"/>
  <c r="Q36" i="7" s="1"/>
  <c r="Q37" i="7"/>
  <c r="J34" i="7" l="1"/>
  <c r="L34" i="7" s="1"/>
  <c r="P34" i="7"/>
  <c r="J30" i="7"/>
  <c r="Q34" i="7" l="1"/>
  <c r="P28" i="7"/>
  <c r="P30" i="7"/>
  <c r="J28" i="7"/>
  <c r="L28" i="7" s="1"/>
  <c r="L30" i="7"/>
  <c r="Q30" i="7" l="1"/>
  <c r="Q28" i="7"/>
  <c r="J43" i="7" l="1"/>
  <c r="J16" i="7"/>
  <c r="L16" i="7" s="1"/>
  <c r="P16" i="7"/>
  <c r="L43" i="7" l="1"/>
  <c r="Q16" i="7"/>
  <c r="P43" i="7"/>
  <c r="Q43" i="7" s="1"/>
  <c r="P12" i="7"/>
  <c r="P17" i="7" l="1"/>
  <c r="J12" i="7"/>
  <c r="L12" i="7" s="1"/>
  <c r="Q12" i="7" s="1"/>
  <c r="P33" i="7" l="1"/>
  <c r="J17" i="7"/>
  <c r="L17" i="7" s="1"/>
  <c r="Q17" i="7" s="1"/>
  <c r="J33" i="7" l="1"/>
  <c r="J18" i="7"/>
  <c r="P18" i="7"/>
  <c r="L33" i="7"/>
  <c r="Q33" i="7" s="1"/>
  <c r="L18" i="7" l="1"/>
  <c r="Q18" i="7" s="1"/>
  <c r="P41" i="7" l="1"/>
  <c r="J41" i="7"/>
  <c r="L41" i="7" s="1"/>
  <c r="Q41" i="7" l="1"/>
  <c r="J11" i="7"/>
  <c r="L11" i="7" s="1"/>
  <c r="P11" i="7"/>
  <c r="J40" i="7" l="1"/>
  <c r="L40" i="7" s="1"/>
  <c r="Q11" i="7"/>
  <c r="P40" i="7"/>
  <c r="J35" i="7"/>
  <c r="P35" i="7" l="1"/>
  <c r="L35" i="7"/>
  <c r="Q40" i="7"/>
  <c r="J27" i="7"/>
  <c r="L27" i="7" s="1"/>
  <c r="P27" i="7" l="1"/>
  <c r="Q27" i="7" s="1"/>
  <c r="Q35" i="7"/>
  <c r="P13" i="7"/>
  <c r="P21" i="7" l="1"/>
  <c r="J13" i="7"/>
  <c r="L13" i="7" s="1"/>
  <c r="Q13" i="7" s="1"/>
  <c r="J21" i="7" l="1"/>
  <c r="L21" i="7" s="1"/>
  <c r="Q21" i="7" s="1"/>
  <c r="J22" i="7"/>
  <c r="L22" i="7" s="1"/>
  <c r="P22" i="7"/>
  <c r="Q22" i="7" l="1"/>
  <c r="J20" i="7" l="1"/>
  <c r="L20" i="7" s="1"/>
  <c r="P20" i="7"/>
  <c r="Q20" i="7" l="1"/>
  <c r="J14" i="7"/>
  <c r="L14" i="7" s="1"/>
  <c r="J25" i="7"/>
  <c r="P14" i="7"/>
  <c r="Q14" i="7" l="1"/>
  <c r="P32" i="7"/>
  <c r="J32" i="7"/>
  <c r="P25" i="7"/>
  <c r="L25" i="7"/>
  <c r="L32" i="7" l="1"/>
  <c r="Q32" i="7" s="1"/>
  <c r="P29" i="7"/>
  <c r="J29" i="7"/>
  <c r="Q25" i="7"/>
  <c r="P26" i="7"/>
  <c r="J26" i="7"/>
  <c r="L26" i="7" l="1"/>
  <c r="Q26" i="7" s="1"/>
  <c r="L29" i="7"/>
  <c r="Q29" i="7" s="1"/>
  <c r="P9" i="7" l="1"/>
  <c r="J9" i="7" l="1"/>
  <c r="L9" i="7" s="1"/>
  <c r="Q9" i="7" s="1"/>
</calcChain>
</file>

<file path=xl/sharedStrings.xml><?xml version="1.0" encoding="utf-8"?>
<sst xmlns="http://schemas.openxmlformats.org/spreadsheetml/2006/main" count="191" uniqueCount="140">
  <si>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</si>
  <si>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</si>
  <si>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</si>
  <si>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</si>
  <si>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</si>
  <si>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</si>
  <si>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</si>
  <si>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</si>
  <si>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</si>
  <si>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</si>
  <si>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</si>
  <si>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</si>
  <si>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</si>
  <si>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</si>
  <si>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</si>
  <si>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</si>
  <si>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</si>
  <si>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</si>
  <si>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</si>
  <si>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</si>
  <si>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</si>
  <si>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</si>
  <si>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Supplemental / Enhanced IP/OP Medicaid Payments</t>
  </si>
  <si>
    <t>Total Medicaid IP/OP Payments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</si>
  <si>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</si>
  <si>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</si>
  <si>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</si>
  <si>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</si>
  <si>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</si>
  <si>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</si>
  <si>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</si>
  <si>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</si>
  <si>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</si>
  <si>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</si>
  <si>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Financial Impact of Audit Findings</t>
  </si>
  <si>
    <t>(F+G+H)</t>
  </si>
  <si>
    <t>(J-I)</t>
  </si>
  <si>
    <t>(N-M-L)</t>
  </si>
  <si>
    <t>(K+O)</t>
  </si>
  <si>
    <t>In-State Hospitals</t>
  </si>
  <si>
    <t>Institutes for Mental Disease</t>
  </si>
  <si>
    <t>Out-of-State DSH Hospitals</t>
  </si>
  <si>
    <t>None</t>
  </si>
  <si>
    <t xml:space="preserve">                 </t>
  </si>
  <si>
    <t xml:space="preserve">5) The hospital is located in a rural county. </t>
  </si>
  <si>
    <t>Note 1</t>
  </si>
  <si>
    <t>Note 1:  These hospitals are voluntarily non-compliant. The hospitals elected to not submit support for the DSH examination, which has limited our ability to report any information other than the DSH and supplemental payments received, data collected in the prior year, and the state defined eligibility statistics. The State of Utah plans to recoup the DSH money paid.</t>
  </si>
  <si>
    <t xml:space="preserve">Note 2:  Hospitals are eligible for DSH, if in addition to meeting the obstetrical and 1% MIUR requirements, they meet at least one of the following five conditions: 1) The hospital's MIUR is at least one standard deviation above the mean MIUR. 2) The hospital's LIUR exceeds 25%. 3) The hospital's MIUR exceeds 14%.  4) The hospital's PCN participation is at least 10% of the total of all Utah hospitals' PCN care charges. </t>
  </si>
  <si>
    <t>American Fork Hospital</t>
  </si>
  <si>
    <t>Bear River Valley Hospital</t>
  </si>
  <si>
    <t>Beaver Valley Hospital</t>
  </si>
  <si>
    <t>Blue Mountain Hospital</t>
  </si>
  <si>
    <t>Cedar City Hospital</t>
  </si>
  <si>
    <t>Delta Community Hospital</t>
  </si>
  <si>
    <t>Dixie Medical Center</t>
  </si>
  <si>
    <t>Fillmore Community Hospital</t>
  </si>
  <si>
    <t>Gunnison Valley Hospital</t>
  </si>
  <si>
    <t>Intermountain Medical Center</t>
  </si>
  <si>
    <t>Kane County Hospital</t>
  </si>
  <si>
    <t>Lakeview Hospital</t>
  </si>
  <si>
    <t>Layton Hospital</t>
  </si>
  <si>
    <t>Moab Regional Hospital</t>
  </si>
  <si>
    <t>Mountain View Hospital</t>
  </si>
  <si>
    <t>Orem Community Hospital</t>
  </si>
  <si>
    <t>Park City Hospital</t>
  </si>
  <si>
    <t>San Juan Hospital</t>
  </si>
  <si>
    <t>Sanpete Valley Hospital</t>
  </si>
  <si>
    <t>Sevier Valley Hospital</t>
  </si>
  <si>
    <t>Utah Valley Hospital</t>
  </si>
  <si>
    <t>Utah State Hospital</t>
  </si>
  <si>
    <t>0</t>
  </si>
  <si>
    <t>Note 2</t>
  </si>
  <si>
    <t>870269232212</t>
  </si>
  <si>
    <t>621762532020</t>
  </si>
  <si>
    <t>870269232291</t>
  </si>
  <si>
    <t>870271937100</t>
  </si>
  <si>
    <t>200743054001</t>
  </si>
  <si>
    <t>870318837007</t>
  </si>
  <si>
    <t>621762357001</t>
  </si>
  <si>
    <t>870269232307</t>
  </si>
  <si>
    <t>870269232257</t>
  </si>
  <si>
    <t>870269232261</t>
  </si>
  <si>
    <t>870269232180</t>
  </si>
  <si>
    <t>876000309018</t>
  </si>
  <si>
    <t>870212456005</t>
  </si>
  <si>
    <t>870269232341</t>
  </si>
  <si>
    <t>942854057207</t>
  </si>
  <si>
    <t>870269232338</t>
  </si>
  <si>
    <t>870467930003</t>
  </si>
  <si>
    <t>870322019001</t>
  </si>
  <si>
    <t>942854107001</t>
  </si>
  <si>
    <t>870269232209</t>
  </si>
  <si>
    <t>870269232176</t>
  </si>
  <si>
    <t>870269232274</t>
  </si>
  <si>
    <t>870222074005</t>
  </si>
  <si>
    <t>870270956005</t>
  </si>
  <si>
    <t>870333048001</t>
  </si>
  <si>
    <t>870619248011</t>
  </si>
  <si>
    <t>721254895009</t>
  </si>
  <si>
    <t>870269232033</t>
  </si>
  <si>
    <t>942854057197</t>
  </si>
  <si>
    <t>942854058211</t>
  </si>
  <si>
    <t>876000616019</t>
  </si>
  <si>
    <t>870269232288</t>
  </si>
  <si>
    <t>870269232324</t>
  </si>
  <si>
    <t>621650573021</t>
  </si>
  <si>
    <t>621831495013</t>
  </si>
  <si>
    <t>876000525088</t>
  </si>
  <si>
    <t>870269232162</t>
  </si>
  <si>
    <t>876000545001</t>
  </si>
  <si>
    <t>Ashley Regional Med Center</t>
  </si>
  <si>
    <t>Brigham City Community Hospital</t>
  </si>
  <si>
    <t>Castleview Hospital LLC</t>
  </si>
  <si>
    <t>Garfield Memorial Hospital</t>
  </si>
  <si>
    <t>Heber Valley Medical Center</t>
  </si>
  <si>
    <t>IHC Riverton Hospital</t>
  </si>
  <si>
    <t>LDS Hospital</t>
  </si>
  <si>
    <t>Logan Regional Medical Center</t>
  </si>
  <si>
    <t>McKay Dee Hospital</t>
  </si>
  <si>
    <t>Milford Valley Memorial Hospital</t>
  </si>
  <si>
    <t>Mountain West Medical Center</t>
  </si>
  <si>
    <t>Ogden Regional Medical Center</t>
  </si>
  <si>
    <t>Primary Childrens  Hospital</t>
  </si>
  <si>
    <t>St. Marks Hospital</t>
  </si>
  <si>
    <t>Timpanogos Regional Hospital</t>
  </si>
  <si>
    <t>University of Utah Hospital</t>
  </si>
  <si>
    <t>Regular IP/OP Medicaid FFS Rate Payments</t>
  </si>
  <si>
    <t>IP/OP Medicaid MCO Payments</t>
  </si>
  <si>
    <t>Total Cost of Care - Medicaid IP/OP Services</t>
  </si>
  <si>
    <t>Total Eligible Uncompensated Care Costs</t>
  </si>
  <si>
    <t/>
  </si>
  <si>
    <t xml:space="preserve">The definition of uncompensated care was based on guidance published by CMS in the 73 Fed. Reg. 77904 dated December 19, 2008, the 79 Fed. Reg. 71679 dated December 3, 2014, the 82 Fed. Reg. 16114 dated April 3, 2017, and the 89 Fed. Reg. 13916 dated February 23, 2024. The calculated uncompensated care costs (UCC) represent the net uncompensated costs of providing inpatient and outpatient hospital services to Medicaid beneficiaries for whom Medicaid is the primary payer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Managed Care Medicaid primary,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 Providers in or above the 97th percentile of all hospitals either with respect to the number of inpatient day made up of patients, for such days, were entitled to Medicare Part A benefits and to supplemental security income (SSI) benefits or percentage of total inpatients days that were made up of such days, qualify to utilize the higher of the methodology described above or the methodology in effect as of January 1, 2020. Where applicable, the calculated UCC represents the net uncompensated costs of providing inpatient and outpatient hospital services to Medicaid eligible individuals and individuals with no source of third party coverage for the inpatient and outpatient hospital services received. Net uncompensated care costs includes the following additional Medicaid in-state and out-of-state payment categories: Fee-for-Service cross-overs and Managed Care Medicaid cross-overs. </t>
  </si>
  <si>
    <t>Notes</t>
  </si>
  <si>
    <t>A1</t>
  </si>
  <si>
    <t>Q</t>
  </si>
  <si>
    <t>R</t>
  </si>
  <si>
    <t>S</t>
  </si>
  <si>
    <t>T</t>
  </si>
  <si>
    <t>U</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</si>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</sst>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General_)"/>
  </numFmts>
  <fonts count="17"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10"/>
      <name val="Arial"/>
      <family val="2"/>
    </font>
    <font>
      <sz val="9"/>
      <color theme="1"/>
      <name val="Cambria"/>
      <family val="1"/>
    </font>
    <font>
      <u/>
      <sz val="9"/>
      <color theme="1"/>
      <name val="Cambria"/>
      <family val="1"/>
    </font>
    <font>
      <b/>
      <sz val="9"/>
      <color indexed="8"/>
      <name val="Cambria"/>
      <family val="1"/>
    </font>
    <font>
      <b/>
      <sz val="9"/>
      <color theme="1"/>
      <name val="Cambria"/>
      <family val="1"/>
    </font>
    <font>
      <sz val="9"/>
      <color indexed="8"/>
      <name val="Cambria"/>
      <family val="1"/>
    </font>
    <font>
      <sz val="9"/>
      <name val="Cambria"/>
      <family val="1"/>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5">
    <xf numFmtId="165" fontId="0" fillId="0" borderId="0"/>
    <xf numFmtId="43" fontId="9"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66">
    <xf numFmtId="165" fontId="0" fillId="0" borderId="0" xfId="0"/>
    <xf numFmtId="0" fontId="13" fillId="2" borderId="0" xfId="0" applyNumberFormat="1" applyFont="1" applyFill="1" applyBorder="1" applyAlignment="1" applyProtection="1">
      <alignment wrapText="1"/>
    </xf>
    <xf numFmtId="1" fontId="11" fillId="0" borderId="0" xfId="1" applyNumberFormat="1" applyFont="1"/>
    <xf numFmtId="164" fontId="11" fillId="0" borderId="0" xfId="1" applyNumberFormat="1" applyFont="1"/>
    <xf numFmtId="10" fontId="11" fillId="0" borderId="0" xfId="2" applyNumberFormat="1" applyFont="1"/>
    <xf numFmtId="1" fontId="11" fillId="0" borderId="0" xfId="1" applyNumberFormat="1" applyFont="1" applyAlignment="1">
      <alignment horizontal="right"/>
    </xf>
    <xf numFmtId="164" fontId="11" fillId="0" borderId="0" xfId="1" applyNumberFormat="1" applyFont="1" applyAlignment="1">
      <alignment horizontal="center"/>
    </xf>
    <xf numFmtId="10" fontId="11" fillId="0" borderId="2" xfId="2" applyNumberFormat="1" applyFont="1" applyBorder="1"/>
    <xf numFmtId="1" fontId="11" fillId="0" borderId="2" xfId="1" applyNumberFormat="1" applyFont="1" applyBorder="1" applyAlignment="1">
      <alignment horizontal="right"/>
    </xf>
    <xf numFmtId="164" fontId="11" fillId="0" borderId="0" xfId="1" applyNumberFormat="1" applyFont="1" applyBorder="1" applyAlignment="1">
      <alignment horizontal="center"/>
    </xf>
    <xf numFmtId="43" fontId="11" fillId="0" borderId="0" xfId="1" applyFont="1" applyAlignment="1"/>
    <xf numFmtId="0" fontId="15" fillId="0" borderId="0" xfId="0" applyNumberFormat="1" applyFont="1" applyFill="1" applyBorder="1" applyAlignment="1" applyProtection="1"/>
    <xf numFmtId="0" fontId="11" fillId="0" borderId="0" xfId="39" applyFont="1"/>
    <xf numFmtId="0" fontId="12" fillId="0" borderId="0" xfId="39" applyFont="1" applyAlignment="1">
      <alignment horizontal="right" vertical="top"/>
    </xf>
    <xf numFmtId="0" fontId="11" fillId="0" borderId="1" xfId="39" applyFont="1" applyBorder="1" applyAlignment="1">
      <alignment horizontal="center"/>
    </xf>
    <xf numFmtId="0" fontId="11" fillId="0" borderId="1" xfId="39" applyFont="1" applyFill="1" applyBorder="1" applyAlignment="1">
      <alignment horizontal="center"/>
    </xf>
    <xf numFmtId="0" fontId="11" fillId="0" borderId="0" xfId="39" applyFont="1" applyBorder="1" applyAlignment="1">
      <alignment horizontal="center"/>
    </xf>
    <xf numFmtId="0" fontId="11" fillId="0" borderId="1" xfId="39" applyFont="1" applyBorder="1" applyAlignment="1">
      <alignment horizontal="center" wrapText="1"/>
    </xf>
    <xf numFmtId="0" fontId="11" fillId="0" borderId="1" xfId="39" applyFont="1" applyFill="1" applyBorder="1" applyAlignment="1">
      <alignment horizontal="center" wrapText="1"/>
    </xf>
    <xf numFmtId="0" fontId="11" fillId="0" borderId="0" xfId="39" applyFont="1" applyBorder="1" applyAlignment="1">
      <alignment horizontal="center" wrapText="1"/>
    </xf>
    <xf numFmtId="0" fontId="11" fillId="0" borderId="2" xfId="39" applyFont="1" applyBorder="1"/>
    <xf numFmtId="164" fontId="11" fillId="0" borderId="2" xfId="40" applyNumberFormat="1" applyFont="1" applyBorder="1"/>
    <xf numFmtId="9" fontId="11" fillId="0" borderId="2" xfId="41" applyFont="1" applyBorder="1"/>
    <xf numFmtId="164" fontId="11" fillId="0" borderId="2" xfId="40" applyNumberFormat="1" applyFont="1" applyBorder="1" applyAlignment="1">
      <alignment horizontal="center"/>
    </xf>
    <xf numFmtId="164" fontId="11" fillId="0" borderId="2" xfId="40" applyNumberFormat="1" applyFont="1" applyFill="1" applyBorder="1" applyAlignment="1">
      <alignment horizontal="center"/>
    </xf>
    <xf numFmtId="164" fontId="11" fillId="0" borderId="0" xfId="40" applyNumberFormat="1" applyFont="1" applyBorder="1"/>
    <xf numFmtId="0" fontId="11" fillId="0" borderId="0" xfId="39" applyFont="1" applyAlignment="1">
      <alignment horizontal="left" indent="1"/>
    </xf>
    <xf numFmtId="164" fontId="11" fillId="0" borderId="0" xfId="40" applyNumberFormat="1" applyFont="1"/>
    <xf numFmtId="10" fontId="11" fillId="0" borderId="0" xfId="41" applyNumberFormat="1" applyFont="1"/>
    <xf numFmtId="37" fontId="11" fillId="0" borderId="0" xfId="40" applyNumberFormat="1" applyFont="1" applyAlignment="1">
      <alignment horizontal="center"/>
    </xf>
    <xf numFmtId="37" fontId="11" fillId="0" borderId="0" xfId="40" applyNumberFormat="1" applyFont="1" applyFill="1"/>
    <xf numFmtId="37" fontId="11" fillId="0" borderId="0" xfId="40" applyNumberFormat="1" applyFont="1"/>
    <xf numFmtId="49" fontId="11" fillId="0" borderId="0" xfId="40" applyNumberFormat="1" applyFont="1" applyAlignment="1">
      <alignment horizontal="center"/>
    </xf>
    <xf numFmtId="0" fontId="11" fillId="0" borderId="0" xfId="40" applyNumberFormat="1" applyFont="1" applyAlignment="1">
      <alignment horizontal="center"/>
    </xf>
    <xf numFmtId="0" fontId="11" fillId="0" borderId="2" xfId="39" applyFont="1" applyBorder="1" applyAlignment="1">
      <alignment horizontal="left" indent="1"/>
    </xf>
    <xf numFmtId="0" fontId="11" fillId="0" borderId="2" xfId="39" applyFont="1" applyBorder="1" applyAlignment="1">
      <alignment horizontal="center"/>
    </xf>
    <xf numFmtId="37" fontId="11" fillId="0" borderId="2" xfId="40" applyNumberFormat="1" applyFont="1" applyBorder="1"/>
    <xf numFmtId="49" fontId="11" fillId="0" borderId="2" xfId="40" applyNumberFormat="1" applyFont="1" applyBorder="1" applyAlignment="1">
      <alignment horizontal="center"/>
    </xf>
    <xf numFmtId="0" fontId="11" fillId="0" borderId="2" xfId="40" applyNumberFormat="1" applyFont="1" applyBorder="1" applyAlignment="1">
      <alignment horizontal="center"/>
    </xf>
    <xf numFmtId="37" fontId="11" fillId="0" borderId="0" xfId="40" applyNumberFormat="1" applyFont="1" applyBorder="1"/>
    <xf numFmtId="49" fontId="11" fillId="0" borderId="0" xfId="40" applyNumberFormat="1" applyFont="1"/>
    <xf numFmtId="9" fontId="11" fillId="0" borderId="0" xfId="41" applyFont="1"/>
    <xf numFmtId="164" fontId="11" fillId="3" borderId="0" xfId="40" applyNumberFormat="1" applyFont="1" applyFill="1"/>
    <xf numFmtId="9" fontId="11" fillId="0" borderId="0" xfId="41" applyFont="1" applyBorder="1"/>
    <xf numFmtId="49" fontId="11" fillId="0" borderId="0" xfId="40" applyNumberFormat="1" applyFont="1" applyBorder="1" applyAlignment="1">
      <alignment horizontal="center"/>
    </xf>
    <xf numFmtId="164" fontId="11" fillId="0" borderId="0" xfId="40" applyNumberFormat="1" applyFont="1" applyBorder="1" applyAlignment="1">
      <alignment horizontal="center"/>
    </xf>
    <xf numFmtId="0" fontId="11" fillId="0" borderId="0" xfId="39" applyFont="1" applyAlignment="1"/>
    <xf numFmtId="10" fontId="11" fillId="0" borderId="0" xfId="39" applyNumberFormat="1" applyFont="1" applyAlignment="1"/>
    <xf numFmtId="0" fontId="14" fillId="0" borderId="0" xfId="42" applyFont="1" applyAlignment="1">
      <alignment vertical="center"/>
    </xf>
    <xf numFmtId="164" fontId="11" fillId="0" borderId="0" xfId="43" applyNumberFormat="1" applyFont="1" applyAlignment="1"/>
    <xf numFmtId="0" fontId="11" fillId="0" borderId="0" xfId="42" applyFont="1" applyAlignment="1">
      <alignment vertical="center"/>
    </xf>
    <xf numFmtId="0" fontId="11" fillId="0" borderId="0" xfId="42" applyFont="1" applyAlignment="1"/>
    <xf numFmtId="0" fontId="11" fillId="0" borderId="0" xfId="44" applyFont="1" applyAlignment="1">
      <alignment vertical="center"/>
    </xf>
    <xf numFmtId="0" fontId="11" fillId="0" borderId="0" xfId="42" applyFont="1" applyAlignment="1">
      <alignment horizontal="left" vertical="center"/>
    </xf>
    <xf numFmtId="164" fontId="11" fillId="0" borderId="0" xfId="40" applyNumberFormat="1" applyFont="1" applyAlignment="1"/>
    <xf numFmtId="9" fontId="11" fillId="0" borderId="0" xfId="41" applyFont="1" applyAlignment="1"/>
    <xf numFmtId="0" fontId="13" fillId="2" borderId="0" xfId="0" applyNumberFormat="1" applyFont="1" applyFill="1" applyBorder="1" applyAlignment="1" applyProtection="1">
      <alignment horizontal="center" wrapText="1"/>
    </xf>
    <xf numFmtId="0" fontId="16" fillId="0" borderId="0" xfId="39" applyFont="1" applyAlignment="1">
      <alignment horizontal="left" indent="1"/>
    </xf>
    <xf numFmtId="0" fontId="16" fillId="0" borderId="0" xfId="39" applyFont="1" applyBorder="1"/>
    <xf numFmtId="164" fontId="16" fillId="0" borderId="0" xfId="40" applyNumberFormat="1" applyFont="1" applyBorder="1"/>
    <xf numFmtId="0" fontId="16" fillId="0" borderId="0" xfId="39" applyFont="1"/>
    <xf numFmtId="37" fontId="16" fillId="0" borderId="0" xfId="4" applyNumberFormat="1" applyFont="1"/>
    <xf numFmtId="9" fontId="16" fillId="0" borderId="0" xfId="5" applyFont="1" applyBorder="1"/>
    <xf numFmtId="37" fontId="16" fillId="0" borderId="0" xfId="4" applyNumberFormat="1" applyFont="1" applyAlignment="1">
      <alignment horizontal="center"/>
    </xf>
    <xf numFmtId="37" fontId="16" fillId="0" borderId="0" xfId="4" applyNumberFormat="1" applyFont="1" applyAlignment="1">
      <alignment horizontal="right"/>
    </xf>
    <xf numFmtId="0" fontId="11" fillId="0" borderId="0" xfId="39" applyFont="1" applyBorder="1" applyAlignment="1">
      <alignment vertical="top" wrapText="1"/>
    </xf>
  </cellXfs>
  <cellStyles count="45">
    <cellStyle name="Comma" xfId="1" builtinId="3"/>
    <cellStyle name="Comma 3" xfId="4" xr:uid="{00000000-0005-0000-0000-000001000000}"/>
    <cellStyle name="Comma 3 2" xfId="10" xr:uid="{00000000-0005-0000-0000-000002000000}"/>
    <cellStyle name="Comma 3 3" xfId="16" xr:uid="{00000000-0005-0000-0000-000003000000}"/>
    <cellStyle name="Comma 3 4" xfId="22" xr:uid="{00000000-0005-0000-0000-000004000000}"/>
    <cellStyle name="Comma 3 5" xfId="28" xr:uid="{00000000-0005-0000-0000-000005000000}"/>
    <cellStyle name="Comma 3 6" xfId="34" xr:uid="{00000000-0005-0000-0000-000006000000}"/>
    <cellStyle name="Comma 3 7" xfId="40" xr:uid="{00000000-0005-0000-0000-000007000000}"/>
    <cellStyle name="Comma 6" xfId="7" xr:uid="{00000000-0005-0000-0000-000008000000}"/>
    <cellStyle name="Comma 6 2" xfId="12" xr:uid="{00000000-0005-0000-0000-000009000000}"/>
    <cellStyle name="Comma 6 3" xfId="19" xr:uid="{00000000-0005-0000-0000-00000A000000}"/>
    <cellStyle name="Comma 6 4" xfId="25" xr:uid="{00000000-0005-0000-0000-00000B000000}"/>
    <cellStyle name="Comma 6 5" xfId="31" xr:uid="{00000000-0005-0000-0000-00000C000000}"/>
    <cellStyle name="Comma 6 6" xfId="37" xr:uid="{00000000-0005-0000-0000-00000D000000}"/>
    <cellStyle name="Comma 6 7" xfId="43" xr:uid="{00000000-0005-0000-0000-00000E000000}"/>
    <cellStyle name="Normal" xfId="0" builtinId="0"/>
    <cellStyle name="Normal 13" xfId="6" xr:uid="{00000000-0005-0000-0000-000010000000}"/>
    <cellStyle name="Normal 13 2" xfId="13" xr:uid="{00000000-0005-0000-0000-000011000000}"/>
    <cellStyle name="Normal 13 3" xfId="18" xr:uid="{00000000-0005-0000-0000-000012000000}"/>
    <cellStyle name="Normal 13 4" xfId="24" xr:uid="{00000000-0005-0000-0000-000013000000}"/>
    <cellStyle name="Normal 13 5" xfId="8" xr:uid="{00000000-0005-0000-0000-000014000000}"/>
    <cellStyle name="Normal 13 5 2" xfId="14" xr:uid="{00000000-0005-0000-0000-000015000000}"/>
    <cellStyle name="Normal 13 5 3" xfId="20" xr:uid="{00000000-0005-0000-0000-000016000000}"/>
    <cellStyle name="Normal 13 5 4" xfId="26" xr:uid="{00000000-0005-0000-0000-000017000000}"/>
    <cellStyle name="Normal 13 5 5" xfId="32" xr:uid="{00000000-0005-0000-0000-000018000000}"/>
    <cellStyle name="Normal 13 5 6" xfId="38" xr:uid="{00000000-0005-0000-0000-000019000000}"/>
    <cellStyle name="Normal 13 5 7" xfId="44" xr:uid="{00000000-0005-0000-0000-00001A000000}"/>
    <cellStyle name="Normal 13 6" xfId="30" xr:uid="{00000000-0005-0000-0000-00001B000000}"/>
    <cellStyle name="Normal 13 7" xfId="36" xr:uid="{00000000-0005-0000-0000-00001C000000}"/>
    <cellStyle name="Normal 13 8" xfId="42" xr:uid="{00000000-0005-0000-0000-00001D000000}"/>
    <cellStyle name="Normal 5" xfId="3" xr:uid="{00000000-0005-0000-0000-00001E000000}"/>
    <cellStyle name="Normal 5 2" xfId="9" xr:uid="{00000000-0005-0000-0000-00001F000000}"/>
    <cellStyle name="Normal 5 3" xfId="15" xr:uid="{00000000-0005-0000-0000-000020000000}"/>
    <cellStyle name="Normal 5 4" xfId="21" xr:uid="{00000000-0005-0000-0000-000021000000}"/>
    <cellStyle name="Normal 5 5" xfId="27" xr:uid="{00000000-0005-0000-0000-000022000000}"/>
    <cellStyle name="Normal 5 6" xfId="33" xr:uid="{00000000-0005-0000-0000-000023000000}"/>
    <cellStyle name="Normal 5 7" xfId="39" xr:uid="{00000000-0005-0000-0000-000024000000}"/>
    <cellStyle name="Percent" xfId="2" builtinId="5"/>
    <cellStyle name="Percent 3" xfId="5" xr:uid="{00000000-0005-0000-0000-000026000000}"/>
    <cellStyle name="Percent 3 2" xfId="11" xr:uid="{00000000-0005-0000-0000-000027000000}"/>
    <cellStyle name="Percent 3 3" xfId="17" xr:uid="{00000000-0005-0000-0000-000028000000}"/>
    <cellStyle name="Percent 3 4" xfId="23" xr:uid="{00000000-0005-0000-0000-000029000000}"/>
    <cellStyle name="Percent 3 5" xfId="29" xr:uid="{00000000-0005-0000-0000-00002A000000}"/>
    <cellStyle name="Percent 3 6" xfId="35" xr:uid="{00000000-0005-0000-0000-00002B000000}"/>
    <cellStyle name="Percent 3 7" xfId="41"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PROFX2\Workpapers\%7b48A3FA77-564E-423A-93A2-6E42C942A0CA%7d\%7bA9052B28-F389-410D-AC9C-DCD360B11034%7d\%7bB92229BF-5998-4519-AB1B-B92899DEDE40%7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PROFX2\Workpapers\Utah\DSH\1-Statewide%20Master\Statewide%20Macro\2022\0300%20Adjusted%20Statewide%20DSH%20Calculation_2025%2003-12%20TPP%2008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refreshError="1"/>
      <sheetData sheetId="1" refreshError="1"/>
      <sheetData sheetId="2">
        <row r="1">
          <cell r="IH1">
            <v>42888</v>
          </cell>
        </row>
      </sheetData>
      <sheetData sheetId="3" refreshError="1"/>
      <sheetData sheetId="4" refreshError="1"/>
      <sheetData sheetId="5" refreshError="1"/>
      <sheetData sheetId="6">
        <row r="1">
          <cell r="Q1" t="str">
            <v>Workpaper Ref:</v>
          </cell>
          <cell r="R1" t="str">
            <v>0300</v>
          </cell>
          <cell r="GG1" t="str">
            <v>Lookups:</v>
          </cell>
          <cell r="GH1">
            <v>2</v>
          </cell>
          <cell r="GI1" t="str">
            <v>C</v>
          </cell>
          <cell r="GJ1" t="str">
            <v>G</v>
          </cell>
          <cell r="HG1" t="str">
            <v>Not California</v>
          </cell>
        </row>
        <row r="2">
          <cell r="Q2" t="str">
            <v>Prepared by:</v>
          </cell>
        </row>
        <row r="3">
          <cell r="H3" t="str">
            <v>= Transfer to state's CMS report and/or examination report</v>
          </cell>
          <cell r="Q3" t="str">
            <v>Reviewed by:</v>
          </cell>
        </row>
        <row r="4">
          <cell r="A4">
            <v>44470</v>
          </cell>
          <cell r="B4">
            <v>44834</v>
          </cell>
          <cell r="Q4" t="str">
            <v>Workpaper Date:</v>
          </cell>
        </row>
        <row r="5">
          <cell r="Q5" t="str">
            <v>Run Date:</v>
          </cell>
          <cell r="R5">
            <v>45895</v>
          </cell>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cell r="GI24">
            <v>188</v>
          </cell>
          <cell r="GJ24">
            <v>189</v>
          </cell>
          <cell r="GK24">
            <v>190</v>
          </cell>
          <cell r="GL24">
            <v>191</v>
          </cell>
          <cell r="GM24">
            <v>192</v>
          </cell>
          <cell r="GN24">
            <v>193</v>
          </cell>
          <cell r="GO24">
            <v>194</v>
          </cell>
          <cell r="GP24">
            <v>195</v>
          </cell>
          <cell r="GQ24">
            <v>196</v>
          </cell>
          <cell r="GR24">
            <v>197</v>
          </cell>
          <cell r="GS24">
            <v>198</v>
          </cell>
          <cell r="GT24">
            <v>199</v>
          </cell>
          <cell r="GU24">
            <v>200</v>
          </cell>
          <cell r="GV24">
            <v>201</v>
          </cell>
          <cell r="GW24">
            <v>202</v>
          </cell>
          <cell r="GX24">
            <v>203</v>
          </cell>
          <cell r="GY24">
            <v>204</v>
          </cell>
          <cell r="GZ24">
            <v>205</v>
          </cell>
          <cell r="HA24">
            <v>206</v>
          </cell>
          <cell r="HB24">
            <v>207</v>
          </cell>
          <cell r="HC24">
            <v>208</v>
          </cell>
          <cell r="HD24">
            <v>209</v>
          </cell>
          <cell r="HE24">
            <v>210</v>
          </cell>
          <cell r="HF24">
            <v>211</v>
          </cell>
          <cell r="HG24">
            <v>212</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cell r="GI25">
            <v>191</v>
          </cell>
          <cell r="GJ25">
            <v>192</v>
          </cell>
          <cell r="GK25">
            <v>193</v>
          </cell>
          <cell r="GL25">
            <v>194</v>
          </cell>
          <cell r="GM25">
            <v>195</v>
          </cell>
          <cell r="GN25">
            <v>196</v>
          </cell>
          <cell r="GO25">
            <v>197</v>
          </cell>
          <cell r="GP25">
            <v>198</v>
          </cell>
          <cell r="GQ25">
            <v>199</v>
          </cell>
          <cell r="GR25">
            <v>200</v>
          </cell>
          <cell r="GS25">
            <v>201</v>
          </cell>
          <cell r="GT25">
            <v>202</v>
          </cell>
          <cell r="GU25">
            <v>203</v>
          </cell>
          <cell r="GV25">
            <v>204</v>
          </cell>
          <cell r="GW25">
            <v>205</v>
          </cell>
          <cell r="GX25">
            <v>206</v>
          </cell>
          <cell r="GY25">
            <v>207</v>
          </cell>
          <cell r="GZ25">
            <v>208</v>
          </cell>
          <cell r="HA25">
            <v>209</v>
          </cell>
          <cell r="HB25">
            <v>210</v>
          </cell>
          <cell r="HC25">
            <v>211</v>
          </cell>
          <cell r="HD25">
            <v>212</v>
          </cell>
          <cell r="HE25">
            <v>213</v>
          </cell>
          <cell r="HF25">
            <v>214</v>
          </cell>
          <cell r="HG25">
            <v>215</v>
          </cell>
        </row>
        <row r="26">
          <cell r="N26" t="str">
            <v>UCC</v>
          </cell>
          <cell r="FF26" t="str">
            <v>LIUR</v>
          </cell>
          <cell r="FV26" t="str">
            <v>MIUR</v>
          </cell>
        </row>
        <row r="28">
          <cell r="GJ28" t="str">
            <v>Medicaid Shortfall / Longfall Break-Down</v>
          </cell>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Cost Report Settlement Payments on Cross-Overs</v>
          </cell>
          <cell r="DQ29" t="str">
            <v>Total Medicaid &amp; Medicaid MCO IP/OP Payments (Excl. Suppl. Pmts.)</v>
          </cell>
          <cell r="DR29" t="str">
            <v>Sub-Total IP/OP Medicaid FFS Payments Excluding Suppl. Pmts.</v>
          </cell>
          <cell r="DS29" t="str">
            <v>IP/OP Supplemental/ Enhanced MEDICAID MANAGED CARE Payments (Will be direct input on older versions of surveys)</v>
          </cell>
          <cell r="DT29" t="str">
            <v>Total IP/OP Medicaid Managed Care Payments (Excluding Suppl MCO Pmts)</v>
          </cell>
          <cell r="DU29" t="str">
            <v>Total IP/OP Medicaid Managed Care Payments</v>
          </cell>
          <cell r="DV29" t="str">
            <v>IP/OP Supplemental/ Enhanced MEDICAID Payments (Will be direct input on older versions of surveys)</v>
          </cell>
          <cell r="DW29" t="str">
            <v>Total IP/OP Supplemental/ Enhanced Medicaid and MCO Payments (Will be direct input on older versions of surveys)</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F29" t="str">
            <v>Total Routine Hospital Inpatient and Outpatient Cost</v>
          </cell>
          <cell r="GG29" t="str">
            <v>Total Ancillary Hospital Inpatient and Outpatient Cost</v>
          </cell>
          <cell r="GH29" t="str">
            <v>Total Hospital Inpatient and Outpatient Cost</v>
          </cell>
          <cell r="GJ29" t="str">
            <v>I/P Medicaid FFS</v>
          </cell>
          <cell r="GK29" t="str">
            <v>O/P Medicaid FFS</v>
          </cell>
          <cell r="GL29" t="str">
            <v>I/P Medicaid Managed Care</v>
          </cell>
          <cell r="GM29" t="str">
            <v>O/P Medicaid Managed Care</v>
          </cell>
          <cell r="GN29" t="str">
            <v>I/P Medicare Crossovers</v>
          </cell>
          <cell r="GO29" t="str">
            <v>O/P Medicare Crossovers</v>
          </cell>
          <cell r="GP29" t="str">
            <v>I/P Other Eligibles</v>
          </cell>
          <cell r="GQ29" t="str">
            <v>O/P Other Eligibles</v>
          </cell>
          <cell r="GR29" t="str">
            <v>I/P Out of State</v>
          </cell>
          <cell r="GS29" t="str">
            <v>O/P Out-of-State</v>
          </cell>
          <cell r="GU29" t="str">
            <v>Total IP/OP Medicare &amp; TPL Payments in Regular IP/OP Medicaid FFS Rate Payments column</v>
          </cell>
          <cell r="GV29" t="str">
            <v>Total IP/OP Medicare &amp; TPL Payments in IP/OP Medicaid MCO Payments column</v>
          </cell>
          <cell r="GW29" t="str">
            <v>UCC After Adding Back Medicare/TPL Payments</v>
          </cell>
          <cell r="GX29" t="str">
            <v>Adjusted DSH Under / (Over) UCC Excluding Medicare/TPL Payments</v>
          </cell>
          <cell r="GZ29" t="str">
            <v>Total IP/OP TPL pymts covering June 2, 2017 and after</v>
          </cell>
          <cell r="HA29" t="str">
            <v>Total IP/OP Mcare pymts covering June 2, 2017 and after</v>
          </cell>
          <cell r="HB29" t="str">
            <v>Total Medicare &amp; TPL Payments Covering June 2, 2017 and after</v>
          </cell>
          <cell r="HC29" t="str">
            <v>Medicaid FFS Portion of Medicare/TPL Payments Covering June 2, 2017 and after</v>
          </cell>
          <cell r="HD29" t="str">
            <v>Medicaid MCO Portion of Medicare/TPL Payments Covering June 2, 2017 and after</v>
          </cell>
          <cell r="HE29" t="str">
            <v>UCC Excluding Medicare/TPL Payments Prior to June 2, 2017 (Excluding Supplemental Payments)</v>
          </cell>
          <cell r="HF29" t="str">
            <v>UCC Excluding Medicare/TPL Payments Prior to June 2, 2017</v>
          </cell>
          <cell r="HG29" t="str">
            <v>Adjusted DSH Under / (Over) UCC Excluding Medicare/TPL Payments Excluding Medicare/TPL Pmts prior to June 2, 2017</v>
          </cell>
        </row>
        <row r="30">
          <cell r="D30" t="str">
            <v>870269232212</v>
          </cell>
          <cell r="E30">
            <v>0</v>
          </cell>
          <cell r="F30">
            <v>0</v>
          </cell>
          <cell r="G30">
            <v>460023</v>
          </cell>
          <cell r="H30">
            <v>0</v>
          </cell>
          <cell r="I30">
            <v>0</v>
          </cell>
          <cell r="J30">
            <v>0</v>
          </cell>
          <cell r="K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4994.5600000000004</v>
          </cell>
          <cell r="FD30">
            <v>0</v>
          </cell>
          <cell r="FE30">
            <v>-4994.5600000000004</v>
          </cell>
          <cell r="FF30">
            <v>0</v>
          </cell>
          <cell r="FG30">
            <v>0</v>
          </cell>
          <cell r="FH30">
            <v>0</v>
          </cell>
          <cell r="FI30">
            <v>215725287</v>
          </cell>
          <cell r="FJ30">
            <v>0</v>
          </cell>
          <cell r="FK30">
            <v>0</v>
          </cell>
          <cell r="FL30">
            <v>0</v>
          </cell>
          <cell r="FM30">
            <v>0</v>
          </cell>
          <cell r="FN30">
            <v>0</v>
          </cell>
          <cell r="FR30">
            <v>140330797</v>
          </cell>
          <cell r="FS30">
            <v>0</v>
          </cell>
          <cell r="FT30">
            <v>0</v>
          </cell>
          <cell r="FU30">
            <v>0</v>
          </cell>
          <cell r="FV30">
            <v>0</v>
          </cell>
          <cell r="FW30">
            <v>0</v>
          </cell>
          <cell r="FX30">
            <v>0</v>
          </cell>
          <cell r="FY30">
            <v>20257</v>
          </cell>
          <cell r="FZ30">
            <v>0</v>
          </cell>
          <cell r="GA30" t="str">
            <v/>
          </cell>
          <cell r="GB30">
            <v>1</v>
          </cell>
          <cell r="GC30" t="str">
            <v/>
          </cell>
          <cell r="GF30">
            <v>29759869</v>
          </cell>
          <cell r="GG30">
            <v>108475234</v>
          </cell>
          <cell r="GH30">
            <v>138235102</v>
          </cell>
          <cell r="GJ30">
            <v>0</v>
          </cell>
          <cell r="GK30">
            <v>0</v>
          </cell>
          <cell r="GL30">
            <v>0</v>
          </cell>
          <cell r="GM30">
            <v>0</v>
          </cell>
          <cell r="GN30">
            <v>0</v>
          </cell>
          <cell r="GO30">
            <v>0</v>
          </cell>
          <cell r="GP30">
            <v>0</v>
          </cell>
          <cell r="GQ30">
            <v>0</v>
          </cell>
          <cell r="GR30">
            <v>0</v>
          </cell>
          <cell r="GS30">
            <v>0</v>
          </cell>
          <cell r="GU30">
            <v>0</v>
          </cell>
          <cell r="GV30">
            <v>0</v>
          </cell>
          <cell r="GW30">
            <v>0</v>
          </cell>
          <cell r="GX30">
            <v>-4994.5600000000004</v>
          </cell>
          <cell r="GZ30">
            <v>0</v>
          </cell>
          <cell r="HA30">
            <v>0</v>
          </cell>
          <cell r="HB30">
            <v>0</v>
          </cell>
          <cell r="HC30">
            <v>0</v>
          </cell>
          <cell r="HD30">
            <v>0</v>
          </cell>
          <cell r="HE30">
            <v>0</v>
          </cell>
          <cell r="HF30">
            <v>0</v>
          </cell>
          <cell r="HG30">
            <v>-4994.5600000000004</v>
          </cell>
        </row>
        <row r="31">
          <cell r="D31" t="str">
            <v>621762532020</v>
          </cell>
          <cell r="E31">
            <v>0</v>
          </cell>
          <cell r="F31">
            <v>0</v>
          </cell>
          <cell r="G31">
            <v>460030</v>
          </cell>
          <cell r="H31" t="str">
            <v>Yes</v>
          </cell>
          <cell r="I31" t="str">
            <v>No</v>
          </cell>
          <cell r="J31" t="str">
            <v>No</v>
          </cell>
          <cell r="K31" t="str">
            <v>Yes</v>
          </cell>
          <cell r="N31">
            <v>6616734</v>
          </cell>
          <cell r="O31">
            <v>3702233</v>
          </cell>
          <cell r="P31">
            <v>0</v>
          </cell>
          <cell r="Q31">
            <v>0</v>
          </cell>
          <cell r="R31">
            <v>51475</v>
          </cell>
          <cell r="S31">
            <v>60361</v>
          </cell>
          <cell r="T31">
            <v>0</v>
          </cell>
          <cell r="U31">
            <v>0</v>
          </cell>
          <cell r="V31">
            <v>10430802</v>
          </cell>
          <cell r="W31">
            <v>0</v>
          </cell>
          <cell r="X31">
            <v>186</v>
          </cell>
          <cell r="Y31">
            <v>691498</v>
          </cell>
          <cell r="Z31">
            <v>1009275</v>
          </cell>
          <cell r="AA31">
            <v>0</v>
          </cell>
          <cell r="AB31">
            <v>0</v>
          </cell>
          <cell r="AC31">
            <v>10783</v>
          </cell>
          <cell r="AD31">
            <v>4991</v>
          </cell>
          <cell r="AE31">
            <v>1716734</v>
          </cell>
          <cell r="AF31">
            <v>554</v>
          </cell>
          <cell r="AG31">
            <v>770358</v>
          </cell>
          <cell r="AH31">
            <v>0</v>
          </cell>
          <cell r="AI31">
            <v>0</v>
          </cell>
          <cell r="AJ31">
            <v>0</v>
          </cell>
          <cell r="AK31">
            <v>0</v>
          </cell>
          <cell r="AL31">
            <v>0</v>
          </cell>
          <cell r="AM31">
            <v>0</v>
          </cell>
          <cell r="AN31">
            <v>770912</v>
          </cell>
          <cell r="AO31">
            <v>0</v>
          </cell>
          <cell r="AP31">
            <v>0</v>
          </cell>
          <cell r="AQ31">
            <v>0</v>
          </cell>
          <cell r="AR31">
            <v>0</v>
          </cell>
          <cell r="AS31">
            <v>0</v>
          </cell>
          <cell r="AT31">
            <v>0</v>
          </cell>
          <cell r="AU31">
            <v>0</v>
          </cell>
          <cell r="AV31">
            <v>73655</v>
          </cell>
          <cell r="AW31">
            <v>63149</v>
          </cell>
          <cell r="AX31">
            <v>5158</v>
          </cell>
          <cell r="AY31">
            <v>2504</v>
          </cell>
          <cell r="AZ31">
            <v>111819</v>
          </cell>
          <cell r="BA31">
            <v>60698</v>
          </cell>
          <cell r="BB31">
            <v>14609</v>
          </cell>
          <cell r="BC31">
            <v>21542</v>
          </cell>
          <cell r="BD31">
            <v>500</v>
          </cell>
          <cell r="BE31">
            <v>447</v>
          </cell>
          <cell r="BF31">
            <v>0</v>
          </cell>
          <cell r="BG31">
            <v>0</v>
          </cell>
          <cell r="BH31">
            <v>0</v>
          </cell>
          <cell r="BI31">
            <v>0</v>
          </cell>
          <cell r="BJ31">
            <v>0</v>
          </cell>
          <cell r="BK31">
            <v>0</v>
          </cell>
          <cell r="BL31">
            <v>354080</v>
          </cell>
          <cell r="BM31">
            <v>95744</v>
          </cell>
          <cell r="BN31">
            <v>176947</v>
          </cell>
          <cell r="BO31">
            <v>4707</v>
          </cell>
          <cell r="BP31">
            <v>8384</v>
          </cell>
          <cell r="BQ31">
            <v>0</v>
          </cell>
          <cell r="BR31">
            <v>0</v>
          </cell>
          <cell r="BS31">
            <v>0</v>
          </cell>
          <cell r="BT31">
            <v>1368</v>
          </cell>
          <cell r="BU31">
            <v>0</v>
          </cell>
          <cell r="BV31">
            <v>0</v>
          </cell>
          <cell r="BW31">
            <v>316</v>
          </cell>
          <cell r="BX31">
            <v>7</v>
          </cell>
          <cell r="BY31">
            <v>512574</v>
          </cell>
          <cell r="BZ31">
            <v>1539917</v>
          </cell>
          <cell r="CA31">
            <v>0</v>
          </cell>
          <cell r="CB31">
            <v>4508</v>
          </cell>
          <cell r="CC31">
            <v>0</v>
          </cell>
          <cell r="CD31">
            <v>0</v>
          </cell>
          <cell r="CE31">
            <v>0</v>
          </cell>
          <cell r="CF31">
            <v>0</v>
          </cell>
          <cell r="CG31">
            <v>2344472</v>
          </cell>
          <cell r="CH31">
            <v>395442</v>
          </cell>
          <cell r="CI31">
            <v>180742</v>
          </cell>
          <cell r="CJ31">
            <v>0</v>
          </cell>
          <cell r="CK31">
            <v>0</v>
          </cell>
          <cell r="CL31">
            <v>0</v>
          </cell>
          <cell r="CM31">
            <v>0</v>
          </cell>
          <cell r="CN31">
            <v>158721</v>
          </cell>
          <cell r="CO31">
            <v>143699</v>
          </cell>
          <cell r="CP31">
            <v>5043</v>
          </cell>
          <cell r="CQ31">
            <v>3733</v>
          </cell>
          <cell r="CR31">
            <v>0</v>
          </cell>
          <cell r="CS31">
            <v>0</v>
          </cell>
          <cell r="CT31">
            <v>0</v>
          </cell>
          <cell r="CU31">
            <v>0</v>
          </cell>
          <cell r="CV31">
            <v>0</v>
          </cell>
          <cell r="CW31">
            <v>0</v>
          </cell>
          <cell r="CX31">
            <v>887378</v>
          </cell>
          <cell r="CY31">
            <v>0</v>
          </cell>
          <cell r="CZ31">
            <v>0</v>
          </cell>
          <cell r="DA31">
            <v>0</v>
          </cell>
          <cell r="DB31">
            <v>0</v>
          </cell>
          <cell r="DC31">
            <v>0</v>
          </cell>
          <cell r="DD31">
            <v>0</v>
          </cell>
          <cell r="DE31">
            <v>0</v>
          </cell>
          <cell r="DF31">
            <v>0</v>
          </cell>
          <cell r="DG31">
            <v>0</v>
          </cell>
          <cell r="DH31">
            <v>-14317</v>
          </cell>
          <cell r="DI31">
            <v>8339</v>
          </cell>
          <cell r="DJ31">
            <v>0</v>
          </cell>
          <cell r="DK31">
            <v>0</v>
          </cell>
          <cell r="DL31">
            <v>6343</v>
          </cell>
          <cell r="DM31">
            <v>1138</v>
          </cell>
          <cell r="DN31">
            <v>0</v>
          </cell>
          <cell r="DO31">
            <v>0</v>
          </cell>
          <cell r="DP31">
            <v>1503</v>
          </cell>
          <cell r="DQ31">
            <v>16505881</v>
          </cell>
          <cell r="DR31">
            <v>14787779</v>
          </cell>
          <cell r="DS31">
            <v>516200.23</v>
          </cell>
          <cell r="DT31">
            <v>1718102</v>
          </cell>
          <cell r="DU31">
            <v>2234302.23</v>
          </cell>
          <cell r="DV31">
            <v>0</v>
          </cell>
          <cell r="DW31">
            <v>516200.23</v>
          </cell>
          <cell r="DX31">
            <v>17022081.23</v>
          </cell>
          <cell r="DY31">
            <v>7727</v>
          </cell>
          <cell r="DZ31">
            <v>2320514</v>
          </cell>
          <cell r="EA31">
            <v>4183934</v>
          </cell>
          <cell r="EB31">
            <v>345754</v>
          </cell>
          <cell r="EC31">
            <v>234480</v>
          </cell>
          <cell r="ED31">
            <v>570796</v>
          </cell>
          <cell r="EE31">
            <v>852655</v>
          </cell>
          <cell r="EF31">
            <v>309083</v>
          </cell>
          <cell r="EG31">
            <v>565156</v>
          </cell>
          <cell r="EH31">
            <v>132725</v>
          </cell>
          <cell r="EI31">
            <v>132150</v>
          </cell>
          <cell r="EJ31">
            <v>9654975</v>
          </cell>
          <cell r="EK31">
            <v>-6850906</v>
          </cell>
          <cell r="EL31">
            <v>-7367106.2300000004</v>
          </cell>
          <cell r="EM31">
            <v>115289</v>
          </cell>
          <cell r="EN31">
            <v>354826</v>
          </cell>
          <cell r="EO31">
            <v>470115</v>
          </cell>
          <cell r="EP31">
            <v>0</v>
          </cell>
          <cell r="EQ31">
            <v>0</v>
          </cell>
          <cell r="ER31">
            <v>0</v>
          </cell>
          <cell r="ES31">
            <v>470115</v>
          </cell>
          <cell r="ET31">
            <v>994</v>
          </cell>
          <cell r="EU31">
            <v>421611</v>
          </cell>
          <cell r="EV31">
            <v>793652</v>
          </cell>
          <cell r="EW31">
            <v>1216257</v>
          </cell>
          <cell r="EX31">
            <v>746142</v>
          </cell>
          <cell r="EY31">
            <v>-6104764</v>
          </cell>
          <cell r="EZ31">
            <v>-6620964.2300000004</v>
          </cell>
          <cell r="FA31">
            <v>0</v>
          </cell>
          <cell r="FB31">
            <v>470115</v>
          </cell>
          <cell r="FC31">
            <v>46960.43</v>
          </cell>
          <cell r="FD31">
            <v>0</v>
          </cell>
          <cell r="FE31">
            <v>-46960.43</v>
          </cell>
          <cell r="FF31">
            <v>14075879.23</v>
          </cell>
          <cell r="FG31">
            <v>0</v>
          </cell>
          <cell r="FH31">
            <v>14075879.23</v>
          </cell>
          <cell r="FI31">
            <v>65805641</v>
          </cell>
          <cell r="FJ31">
            <v>0.21390000000000001</v>
          </cell>
          <cell r="FK31">
            <v>0.21390000000000001</v>
          </cell>
          <cell r="FL31">
            <v>0</v>
          </cell>
          <cell r="FM31">
            <v>0</v>
          </cell>
          <cell r="FN31">
            <v>0</v>
          </cell>
          <cell r="FR31">
            <v>37935573</v>
          </cell>
          <cell r="FS31">
            <v>0</v>
          </cell>
          <cell r="FT31">
            <v>0</v>
          </cell>
          <cell r="FU31">
            <v>0.21390000000000001</v>
          </cell>
          <cell r="FV31">
            <v>1195</v>
          </cell>
          <cell r="FW31">
            <v>45</v>
          </cell>
          <cell r="FX31">
            <v>1240</v>
          </cell>
          <cell r="FY31">
            <v>3360</v>
          </cell>
          <cell r="FZ31">
            <v>0.36904761904761907</v>
          </cell>
          <cell r="GA31" t="str">
            <v/>
          </cell>
          <cell r="GB31">
            <v>1</v>
          </cell>
          <cell r="GC31" t="str">
            <v/>
          </cell>
          <cell r="GF31">
            <v>5603760</v>
          </cell>
          <cell r="GG31">
            <v>29687259</v>
          </cell>
          <cell r="GH31">
            <v>35291019</v>
          </cell>
          <cell r="GJ31">
            <v>-4397225</v>
          </cell>
          <cell r="GK31">
            <v>-473988</v>
          </cell>
          <cell r="GL31">
            <v>-382415</v>
          </cell>
          <cell r="GM31">
            <v>-445672</v>
          </cell>
          <cell r="GN31">
            <v>-114501</v>
          </cell>
          <cell r="GO31">
            <v>-20259</v>
          </cell>
          <cell r="GP31">
            <v>-226926</v>
          </cell>
          <cell r="GQ31">
            <v>-917708</v>
          </cell>
          <cell r="GR31">
            <v>58582</v>
          </cell>
          <cell r="GS31">
            <v>61479</v>
          </cell>
          <cell r="GU31">
            <v>3214063</v>
          </cell>
          <cell r="GV31">
            <v>0</v>
          </cell>
          <cell r="GW31">
            <v>-3406901.2300000004</v>
          </cell>
          <cell r="GX31">
            <v>-3453861.66</v>
          </cell>
          <cell r="GZ31">
            <v>2325181</v>
          </cell>
          <cell r="HA31">
            <v>888881</v>
          </cell>
          <cell r="HB31">
            <v>3214062</v>
          </cell>
          <cell r="HC31">
            <v>3214062</v>
          </cell>
          <cell r="HD31">
            <v>0</v>
          </cell>
          <cell r="HE31">
            <v>-6104763</v>
          </cell>
          <cell r="HF31">
            <v>-6620963.2300000004</v>
          </cell>
          <cell r="HG31">
            <v>-6667923.6600000001</v>
          </cell>
        </row>
        <row r="32">
          <cell r="D32" t="str">
            <v>870269232291</v>
          </cell>
          <cell r="E32">
            <v>0</v>
          </cell>
          <cell r="F32">
            <v>0</v>
          </cell>
          <cell r="G32">
            <v>460039</v>
          </cell>
          <cell r="H32">
            <v>0</v>
          </cell>
          <cell r="I32">
            <v>0</v>
          </cell>
          <cell r="J32">
            <v>0</v>
          </cell>
          <cell r="K32">
            <v>0</v>
          </cell>
          <cell r="N32">
            <v>49660</v>
          </cell>
          <cell r="O32">
            <v>23178</v>
          </cell>
          <cell r="P32">
            <v>0</v>
          </cell>
          <cell r="Q32">
            <v>0</v>
          </cell>
          <cell r="R32">
            <v>6367</v>
          </cell>
          <cell r="S32">
            <v>12646</v>
          </cell>
          <cell r="T32">
            <v>0</v>
          </cell>
          <cell r="U32">
            <v>0</v>
          </cell>
          <cell r="V32">
            <v>91851</v>
          </cell>
          <cell r="W32">
            <v>0</v>
          </cell>
          <cell r="X32">
            <v>0</v>
          </cell>
          <cell r="Y32">
            <v>112749</v>
          </cell>
          <cell r="Z32">
            <v>262026</v>
          </cell>
          <cell r="AA32">
            <v>0</v>
          </cell>
          <cell r="AB32">
            <v>0</v>
          </cell>
          <cell r="AC32">
            <v>0</v>
          </cell>
          <cell r="AD32">
            <v>1277</v>
          </cell>
          <cell r="AE32">
            <v>376052</v>
          </cell>
          <cell r="AF32">
            <v>56</v>
          </cell>
          <cell r="AG32">
            <v>13611</v>
          </cell>
          <cell r="AH32">
            <v>4157</v>
          </cell>
          <cell r="AI32">
            <v>0</v>
          </cell>
          <cell r="AJ32">
            <v>0</v>
          </cell>
          <cell r="AK32">
            <v>0</v>
          </cell>
          <cell r="AL32">
            <v>0</v>
          </cell>
          <cell r="AM32">
            <v>0</v>
          </cell>
          <cell r="AN32">
            <v>17824</v>
          </cell>
          <cell r="AO32">
            <v>0</v>
          </cell>
          <cell r="AP32">
            <v>0</v>
          </cell>
          <cell r="AQ32">
            <v>0</v>
          </cell>
          <cell r="AR32">
            <v>0</v>
          </cell>
          <cell r="AS32">
            <v>0</v>
          </cell>
          <cell r="AT32">
            <v>0</v>
          </cell>
          <cell r="AU32">
            <v>0</v>
          </cell>
          <cell r="AV32">
            <v>374</v>
          </cell>
          <cell r="AW32">
            <v>253</v>
          </cell>
          <cell r="AX32">
            <v>0</v>
          </cell>
          <cell r="AY32">
            <v>0</v>
          </cell>
          <cell r="AZ32">
            <v>47600</v>
          </cell>
          <cell r="BA32">
            <v>0</v>
          </cell>
          <cell r="BB32">
            <v>4070</v>
          </cell>
          <cell r="BC32">
            <v>14655</v>
          </cell>
          <cell r="BD32">
            <v>0</v>
          </cell>
          <cell r="BE32">
            <v>19</v>
          </cell>
          <cell r="BF32">
            <v>0</v>
          </cell>
          <cell r="BG32">
            <v>0</v>
          </cell>
          <cell r="BH32">
            <v>1415</v>
          </cell>
          <cell r="BI32">
            <v>243</v>
          </cell>
          <cell r="BJ32">
            <v>0</v>
          </cell>
          <cell r="BK32">
            <v>0</v>
          </cell>
          <cell r="BL32">
            <v>68629</v>
          </cell>
          <cell r="BM32">
            <v>7669</v>
          </cell>
          <cell r="BN32">
            <v>11919</v>
          </cell>
          <cell r="BO32">
            <v>38</v>
          </cell>
          <cell r="BP32">
            <v>105</v>
          </cell>
          <cell r="BQ32">
            <v>0</v>
          </cell>
          <cell r="BR32">
            <v>0</v>
          </cell>
          <cell r="BS32">
            <v>0</v>
          </cell>
          <cell r="BT32">
            <v>305</v>
          </cell>
          <cell r="BU32">
            <v>0</v>
          </cell>
          <cell r="BV32">
            <v>0</v>
          </cell>
          <cell r="BW32">
            <v>0</v>
          </cell>
          <cell r="BX32">
            <v>1</v>
          </cell>
          <cell r="BY32">
            <v>28615</v>
          </cell>
          <cell r="BZ32">
            <v>186024</v>
          </cell>
          <cell r="CA32">
            <v>0</v>
          </cell>
          <cell r="CB32">
            <v>195</v>
          </cell>
          <cell r="CC32">
            <v>3082</v>
          </cell>
          <cell r="CD32">
            <v>17382</v>
          </cell>
          <cell r="CE32">
            <v>0</v>
          </cell>
          <cell r="CF32">
            <v>101</v>
          </cell>
          <cell r="CG32">
            <v>255436</v>
          </cell>
          <cell r="CH32">
            <v>4647</v>
          </cell>
          <cell r="CI32">
            <v>1255</v>
          </cell>
          <cell r="CJ32">
            <v>0</v>
          </cell>
          <cell r="CK32">
            <v>0</v>
          </cell>
          <cell r="CL32">
            <v>12898</v>
          </cell>
          <cell r="CM32">
            <v>25100</v>
          </cell>
          <cell r="CN32">
            <v>20272</v>
          </cell>
          <cell r="CO32">
            <v>22408</v>
          </cell>
          <cell r="CP32">
            <v>0</v>
          </cell>
          <cell r="CQ32">
            <v>2046</v>
          </cell>
          <cell r="CR32">
            <v>0</v>
          </cell>
          <cell r="CS32">
            <v>501</v>
          </cell>
          <cell r="CT32">
            <v>0</v>
          </cell>
          <cell r="CU32">
            <v>0</v>
          </cell>
          <cell r="CV32">
            <v>0</v>
          </cell>
          <cell r="CW32">
            <v>0</v>
          </cell>
          <cell r="CX32">
            <v>89128</v>
          </cell>
          <cell r="CY32">
            <v>0</v>
          </cell>
          <cell r="CZ32">
            <v>0</v>
          </cell>
          <cell r="DA32">
            <v>0</v>
          </cell>
          <cell r="DB32">
            <v>0</v>
          </cell>
          <cell r="DC32">
            <v>0</v>
          </cell>
          <cell r="DD32">
            <v>0</v>
          </cell>
          <cell r="DE32">
            <v>0</v>
          </cell>
          <cell r="DF32">
            <v>0</v>
          </cell>
          <cell r="DG32">
            <v>0</v>
          </cell>
          <cell r="DH32">
            <v>15217</v>
          </cell>
          <cell r="DI32">
            <v>9488</v>
          </cell>
          <cell r="DJ32">
            <v>0</v>
          </cell>
          <cell r="DK32">
            <v>0</v>
          </cell>
          <cell r="DL32">
            <v>0</v>
          </cell>
          <cell r="DM32">
            <v>538</v>
          </cell>
          <cell r="DN32">
            <v>0</v>
          </cell>
          <cell r="DO32">
            <v>0</v>
          </cell>
          <cell r="DP32">
            <v>25243</v>
          </cell>
          <cell r="DQ32">
            <v>924163</v>
          </cell>
          <cell r="DR32">
            <v>543649</v>
          </cell>
          <cell r="DS32">
            <v>0</v>
          </cell>
          <cell r="DT32">
            <v>380514</v>
          </cell>
          <cell r="DU32">
            <v>380514</v>
          </cell>
          <cell r="DV32">
            <v>0</v>
          </cell>
          <cell r="DW32">
            <v>0</v>
          </cell>
          <cell r="DX32">
            <v>924163</v>
          </cell>
          <cell r="DY32">
            <v>4303</v>
          </cell>
          <cell r="DZ32">
            <v>59365</v>
          </cell>
          <cell r="EA32">
            <v>42776</v>
          </cell>
          <cell r="EB32">
            <v>5293</v>
          </cell>
          <cell r="EC32">
            <v>3078</v>
          </cell>
          <cell r="ED32">
            <v>124504</v>
          </cell>
          <cell r="EE32">
            <v>174716</v>
          </cell>
          <cell r="EF32">
            <v>116228</v>
          </cell>
          <cell r="EG32">
            <v>373133</v>
          </cell>
          <cell r="EH32">
            <v>17895</v>
          </cell>
          <cell r="EI32">
            <v>35231</v>
          </cell>
          <cell r="EJ32">
            <v>956521</v>
          </cell>
          <cell r="EK32">
            <v>32358</v>
          </cell>
          <cell r="EL32">
            <v>32358</v>
          </cell>
          <cell r="EM32">
            <v>14144</v>
          </cell>
          <cell r="EN32">
            <v>43998</v>
          </cell>
          <cell r="EO32">
            <v>58143</v>
          </cell>
          <cell r="EP32">
            <v>0</v>
          </cell>
          <cell r="EQ32">
            <v>0</v>
          </cell>
          <cell r="ER32">
            <v>0</v>
          </cell>
          <cell r="ES32">
            <v>58143</v>
          </cell>
          <cell r="ET32">
            <v>841</v>
          </cell>
          <cell r="EU32">
            <v>26668</v>
          </cell>
          <cell r="EV32">
            <v>123328</v>
          </cell>
          <cell r="EW32">
            <v>150837</v>
          </cell>
          <cell r="EX32">
            <v>92694</v>
          </cell>
          <cell r="EY32">
            <v>125052</v>
          </cell>
          <cell r="EZ32">
            <v>125052</v>
          </cell>
          <cell r="FA32">
            <v>0</v>
          </cell>
          <cell r="FB32">
            <v>58143</v>
          </cell>
          <cell r="FC32">
            <v>5466.9000000000005</v>
          </cell>
          <cell r="FD32">
            <v>0</v>
          </cell>
          <cell r="FE32">
            <v>119585.1</v>
          </cell>
          <cell r="FF32">
            <v>574455</v>
          </cell>
          <cell r="FG32">
            <v>0</v>
          </cell>
          <cell r="FH32">
            <v>574455</v>
          </cell>
          <cell r="FI32">
            <v>34219403</v>
          </cell>
          <cell r="FJ32">
            <v>1.6799999999999999E-2</v>
          </cell>
          <cell r="FK32">
            <v>1.6799999999999999E-2</v>
          </cell>
          <cell r="FL32">
            <v>48885</v>
          </cell>
          <cell r="FM32">
            <v>0</v>
          </cell>
          <cell r="FN32">
            <v>48885</v>
          </cell>
          <cell r="FR32">
            <v>7135926</v>
          </cell>
          <cell r="FS32">
            <v>6.8999999999999999E-3</v>
          </cell>
          <cell r="FT32">
            <v>6.8999999999999999E-3</v>
          </cell>
          <cell r="FU32">
            <v>2.3699999999999999E-2</v>
          </cell>
          <cell r="FV32">
            <v>55</v>
          </cell>
          <cell r="FW32">
            <v>3</v>
          </cell>
          <cell r="FX32">
            <v>58</v>
          </cell>
          <cell r="FY32">
            <v>969</v>
          </cell>
          <cell r="FZ32">
            <v>5.9855521155830753E-2</v>
          </cell>
          <cell r="GA32" t="str">
            <v/>
          </cell>
          <cell r="GB32">
            <v>1</v>
          </cell>
          <cell r="GC32" t="str">
            <v/>
          </cell>
          <cell r="GF32">
            <v>2976535</v>
          </cell>
          <cell r="GG32">
            <v>19778566</v>
          </cell>
          <cell r="GH32">
            <v>22755100</v>
          </cell>
          <cell r="GJ32">
            <v>1942</v>
          </cell>
          <cell r="GK32">
            <v>-6037</v>
          </cell>
          <cell r="GL32">
            <v>-679</v>
          </cell>
          <cell r="GM32">
            <v>110803</v>
          </cell>
          <cell r="GN32">
            <v>-14945</v>
          </cell>
          <cell r="GO32">
            <v>-7920</v>
          </cell>
          <cell r="GP32">
            <v>11049</v>
          </cell>
          <cell r="GQ32">
            <v>-73666</v>
          </cell>
          <cell r="GR32">
            <v>7031</v>
          </cell>
          <cell r="GS32">
            <v>478</v>
          </cell>
          <cell r="GU32">
            <v>369062</v>
          </cell>
          <cell r="GV32">
            <v>0</v>
          </cell>
          <cell r="GW32">
            <v>494114</v>
          </cell>
          <cell r="GX32">
            <v>488647.1</v>
          </cell>
          <cell r="GZ32">
            <v>254691</v>
          </cell>
          <cell r="HA32">
            <v>114370</v>
          </cell>
          <cell r="HB32">
            <v>369061</v>
          </cell>
          <cell r="HC32">
            <v>369061</v>
          </cell>
          <cell r="HD32">
            <v>0</v>
          </cell>
          <cell r="HE32">
            <v>125053</v>
          </cell>
          <cell r="HF32">
            <v>125053</v>
          </cell>
          <cell r="HG32">
            <v>119586.1</v>
          </cell>
        </row>
        <row r="33">
          <cell r="D33" t="str">
            <v>870271937100</v>
          </cell>
          <cell r="E33">
            <v>0</v>
          </cell>
          <cell r="F33">
            <v>0</v>
          </cell>
          <cell r="G33">
            <v>461335</v>
          </cell>
          <cell r="H33" t="str">
            <v>Yes</v>
          </cell>
          <cell r="I33" t="str">
            <v>No</v>
          </cell>
          <cell r="J33" t="str">
            <v>No</v>
          </cell>
          <cell r="K33" t="str">
            <v>Yes</v>
          </cell>
          <cell r="N33">
            <v>140108</v>
          </cell>
          <cell r="O33">
            <v>500939</v>
          </cell>
          <cell r="P33">
            <v>0</v>
          </cell>
          <cell r="Q33">
            <v>0</v>
          </cell>
          <cell r="R33">
            <v>0</v>
          </cell>
          <cell r="S33">
            <v>849</v>
          </cell>
          <cell r="T33">
            <v>0</v>
          </cell>
          <cell r="U33">
            <v>0</v>
          </cell>
          <cell r="V33">
            <v>641896</v>
          </cell>
          <cell r="W33">
            <v>0</v>
          </cell>
          <cell r="X33">
            <v>0</v>
          </cell>
          <cell r="Y33">
            <v>0</v>
          </cell>
          <cell r="Z33">
            <v>0</v>
          </cell>
          <cell r="AA33">
            <v>0</v>
          </cell>
          <cell r="AB33">
            <v>0</v>
          </cell>
          <cell r="AC33">
            <v>0</v>
          </cell>
          <cell r="AD33">
            <v>0</v>
          </cell>
          <cell r="AE33">
            <v>0</v>
          </cell>
          <cell r="AF33">
            <v>0</v>
          </cell>
          <cell r="AG33">
            <v>27132</v>
          </cell>
          <cell r="AH33">
            <v>0</v>
          </cell>
          <cell r="AI33">
            <v>0</v>
          </cell>
          <cell r="AJ33">
            <v>0</v>
          </cell>
          <cell r="AK33">
            <v>0</v>
          </cell>
          <cell r="AL33">
            <v>0</v>
          </cell>
          <cell r="AM33">
            <v>0</v>
          </cell>
          <cell r="AN33">
            <v>27132</v>
          </cell>
          <cell r="AO33">
            <v>0</v>
          </cell>
          <cell r="AP33">
            <v>0</v>
          </cell>
          <cell r="AQ33">
            <v>0</v>
          </cell>
          <cell r="AR33">
            <v>0</v>
          </cell>
          <cell r="AS33">
            <v>0</v>
          </cell>
          <cell r="AT33">
            <v>0</v>
          </cell>
          <cell r="AU33">
            <v>0</v>
          </cell>
          <cell r="AV33">
            <v>14160</v>
          </cell>
          <cell r="AW33">
            <v>40013</v>
          </cell>
          <cell r="AX33">
            <v>0</v>
          </cell>
          <cell r="AY33">
            <v>0</v>
          </cell>
          <cell r="AZ33">
            <v>5179</v>
          </cell>
          <cell r="BA33">
            <v>31233</v>
          </cell>
          <cell r="BB33">
            <v>13371</v>
          </cell>
          <cell r="BC33">
            <v>201642</v>
          </cell>
          <cell r="BD33">
            <v>0</v>
          </cell>
          <cell r="BE33">
            <v>0</v>
          </cell>
          <cell r="BF33">
            <v>0</v>
          </cell>
          <cell r="BG33">
            <v>0</v>
          </cell>
          <cell r="BH33">
            <v>0</v>
          </cell>
          <cell r="BI33">
            <v>0</v>
          </cell>
          <cell r="BJ33">
            <v>0</v>
          </cell>
          <cell r="BK33">
            <v>0</v>
          </cell>
          <cell r="BL33">
            <v>305598</v>
          </cell>
          <cell r="BM33">
            <v>0</v>
          </cell>
          <cell r="BN33">
            <v>0</v>
          </cell>
          <cell r="BO33">
            <v>131</v>
          </cell>
          <cell r="BP33">
            <v>934</v>
          </cell>
          <cell r="BQ33">
            <v>0</v>
          </cell>
          <cell r="BR33">
            <v>0</v>
          </cell>
          <cell r="BS33">
            <v>0</v>
          </cell>
          <cell r="BT33">
            <v>0</v>
          </cell>
          <cell r="BU33">
            <v>60328</v>
          </cell>
          <cell r="BV33">
            <v>99680</v>
          </cell>
          <cell r="BW33">
            <v>56</v>
          </cell>
          <cell r="BX33">
            <v>3</v>
          </cell>
          <cell r="BY33">
            <v>0</v>
          </cell>
          <cell r="BZ33">
            <v>3969</v>
          </cell>
          <cell r="CA33">
            <v>0</v>
          </cell>
          <cell r="CB33">
            <v>0</v>
          </cell>
          <cell r="CC33">
            <v>0</v>
          </cell>
          <cell r="CD33">
            <v>0</v>
          </cell>
          <cell r="CE33">
            <v>0</v>
          </cell>
          <cell r="CF33">
            <v>0</v>
          </cell>
          <cell r="CG33">
            <v>165101</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13914</v>
          </cell>
          <cell r="DI33">
            <v>7390</v>
          </cell>
          <cell r="DJ33">
            <v>0</v>
          </cell>
          <cell r="DK33">
            <v>0</v>
          </cell>
          <cell r="DL33">
            <v>0</v>
          </cell>
          <cell r="DM33">
            <v>0</v>
          </cell>
          <cell r="DN33">
            <v>0</v>
          </cell>
          <cell r="DO33">
            <v>0</v>
          </cell>
          <cell r="DP33">
            <v>21304</v>
          </cell>
          <cell r="DQ33">
            <v>1161031</v>
          </cell>
          <cell r="DR33">
            <v>1161031</v>
          </cell>
          <cell r="DS33">
            <v>0</v>
          </cell>
          <cell r="DT33">
            <v>0</v>
          </cell>
          <cell r="DU33">
            <v>0</v>
          </cell>
          <cell r="DV33">
            <v>0</v>
          </cell>
          <cell r="DW33">
            <v>0</v>
          </cell>
          <cell r="DX33">
            <v>1161031</v>
          </cell>
          <cell r="DY33">
            <v>1417</v>
          </cell>
          <cell r="DZ33">
            <v>246545</v>
          </cell>
          <cell r="EA33">
            <v>571921</v>
          </cell>
          <cell r="EB33">
            <v>111367</v>
          </cell>
          <cell r="EC33">
            <v>155662</v>
          </cell>
          <cell r="ED33">
            <v>41964</v>
          </cell>
          <cell r="EE33">
            <v>229752</v>
          </cell>
          <cell r="EF33">
            <v>0</v>
          </cell>
          <cell r="EG33">
            <v>0</v>
          </cell>
          <cell r="EH33">
            <v>3244</v>
          </cell>
          <cell r="EI33">
            <v>46292</v>
          </cell>
          <cell r="EJ33">
            <v>1408164</v>
          </cell>
          <cell r="EK33">
            <v>247133</v>
          </cell>
          <cell r="EL33">
            <v>247133</v>
          </cell>
          <cell r="EM33">
            <v>17995</v>
          </cell>
          <cell r="EN33">
            <v>179634</v>
          </cell>
          <cell r="EO33">
            <v>197630</v>
          </cell>
          <cell r="EP33">
            <v>0</v>
          </cell>
          <cell r="EQ33">
            <v>0</v>
          </cell>
          <cell r="ER33">
            <v>0</v>
          </cell>
          <cell r="ES33">
            <v>197630</v>
          </cell>
          <cell r="ET33">
            <v>635</v>
          </cell>
          <cell r="EU33">
            <v>111707</v>
          </cell>
          <cell r="EV33">
            <v>539026</v>
          </cell>
          <cell r="EW33">
            <v>651366</v>
          </cell>
          <cell r="EX33">
            <v>453736</v>
          </cell>
          <cell r="EY33">
            <v>700869</v>
          </cell>
          <cell r="EZ33">
            <v>700869</v>
          </cell>
          <cell r="FA33">
            <v>0</v>
          </cell>
          <cell r="FB33">
            <v>197630</v>
          </cell>
          <cell r="FC33">
            <v>1276127</v>
          </cell>
          <cell r="FD33">
            <v>0</v>
          </cell>
          <cell r="FE33">
            <v>-575258</v>
          </cell>
          <cell r="FF33">
            <v>975692</v>
          </cell>
          <cell r="FG33">
            <v>0</v>
          </cell>
          <cell r="FH33">
            <v>975692</v>
          </cell>
          <cell r="FI33">
            <v>11474202</v>
          </cell>
          <cell r="FJ33">
            <v>8.5000000000000006E-2</v>
          </cell>
          <cell r="FK33">
            <v>8.5000000000000006E-2</v>
          </cell>
          <cell r="FL33">
            <v>0</v>
          </cell>
          <cell r="FM33">
            <v>0</v>
          </cell>
          <cell r="FN33">
            <v>0</v>
          </cell>
          <cell r="FR33">
            <v>3450404</v>
          </cell>
          <cell r="FS33">
            <v>0</v>
          </cell>
          <cell r="FT33">
            <v>0</v>
          </cell>
          <cell r="FU33">
            <v>8.5000000000000006E-2</v>
          </cell>
          <cell r="FV33">
            <v>73</v>
          </cell>
          <cell r="FW33">
            <v>0</v>
          </cell>
          <cell r="FX33">
            <v>73</v>
          </cell>
          <cell r="FY33">
            <v>614</v>
          </cell>
          <cell r="FZ33">
            <v>0.11889250814332247</v>
          </cell>
          <cell r="GA33" t="str">
            <v/>
          </cell>
          <cell r="GB33">
            <v>1</v>
          </cell>
          <cell r="GC33" t="str">
            <v/>
          </cell>
          <cell r="GF33">
            <v>2411032</v>
          </cell>
          <cell r="GG33">
            <v>7840088</v>
          </cell>
          <cell r="GH33">
            <v>10192678</v>
          </cell>
          <cell r="GJ33">
            <v>106306</v>
          </cell>
          <cell r="GK33">
            <v>42915</v>
          </cell>
          <cell r="GL33">
            <v>0</v>
          </cell>
          <cell r="GM33">
            <v>0</v>
          </cell>
          <cell r="GN33">
            <v>22907</v>
          </cell>
          <cell r="GO33">
            <v>8575</v>
          </cell>
          <cell r="GP33">
            <v>23414</v>
          </cell>
          <cell r="GQ33">
            <v>-7091</v>
          </cell>
          <cell r="GR33">
            <v>3244</v>
          </cell>
          <cell r="GS33">
            <v>45443</v>
          </cell>
          <cell r="GU33">
            <v>185281</v>
          </cell>
          <cell r="GV33">
            <v>0</v>
          </cell>
          <cell r="GW33">
            <v>886150</v>
          </cell>
          <cell r="GX33">
            <v>-389977</v>
          </cell>
          <cell r="GZ33">
            <v>163977</v>
          </cell>
          <cell r="HA33">
            <v>21304</v>
          </cell>
          <cell r="HB33">
            <v>185281</v>
          </cell>
          <cell r="HC33">
            <v>185281</v>
          </cell>
          <cell r="HD33">
            <v>0</v>
          </cell>
          <cell r="HE33">
            <v>700869</v>
          </cell>
          <cell r="HF33">
            <v>700869</v>
          </cell>
          <cell r="HG33">
            <v>-575258</v>
          </cell>
        </row>
        <row r="34">
          <cell r="D34" t="str">
            <v>200743054001</v>
          </cell>
          <cell r="E34">
            <v>0</v>
          </cell>
          <cell r="F34">
            <v>0</v>
          </cell>
          <cell r="G34">
            <v>461310</v>
          </cell>
          <cell r="H34" t="str">
            <v>Yes</v>
          </cell>
          <cell r="I34">
            <v>0</v>
          </cell>
          <cell r="J34">
            <v>0</v>
          </cell>
          <cell r="K34" t="str">
            <v>Yes</v>
          </cell>
          <cell r="N34">
            <v>2071925</v>
          </cell>
          <cell r="O34">
            <v>1872142</v>
          </cell>
          <cell r="P34">
            <v>0</v>
          </cell>
          <cell r="Q34">
            <v>0</v>
          </cell>
          <cell r="R34">
            <v>43922</v>
          </cell>
          <cell r="S34">
            <v>73365</v>
          </cell>
          <cell r="T34">
            <v>0</v>
          </cell>
          <cell r="U34">
            <v>0</v>
          </cell>
          <cell r="V34">
            <v>4061354</v>
          </cell>
          <cell r="W34">
            <v>32967</v>
          </cell>
          <cell r="X34">
            <v>1631</v>
          </cell>
          <cell r="Y34">
            <v>36887</v>
          </cell>
          <cell r="Z34">
            <v>80193</v>
          </cell>
          <cell r="AA34">
            <v>0</v>
          </cell>
          <cell r="AB34">
            <v>0</v>
          </cell>
          <cell r="AC34">
            <v>54540</v>
          </cell>
          <cell r="AD34">
            <v>62518</v>
          </cell>
          <cell r="AE34">
            <v>268736</v>
          </cell>
          <cell r="AF34">
            <v>234</v>
          </cell>
          <cell r="AG34">
            <v>487122</v>
          </cell>
          <cell r="AH34">
            <v>0</v>
          </cell>
          <cell r="AI34">
            <v>0</v>
          </cell>
          <cell r="AJ34">
            <v>0</v>
          </cell>
          <cell r="AK34">
            <v>0</v>
          </cell>
          <cell r="AL34">
            <v>0</v>
          </cell>
          <cell r="AM34">
            <v>469</v>
          </cell>
          <cell r="AN34">
            <v>487825</v>
          </cell>
          <cell r="AO34">
            <v>0</v>
          </cell>
          <cell r="AP34">
            <v>0</v>
          </cell>
          <cell r="AQ34">
            <v>0</v>
          </cell>
          <cell r="AR34">
            <v>0</v>
          </cell>
          <cell r="AS34">
            <v>0</v>
          </cell>
          <cell r="AT34">
            <v>0</v>
          </cell>
          <cell r="AU34">
            <v>0</v>
          </cell>
          <cell r="AV34">
            <v>79641</v>
          </cell>
          <cell r="AW34">
            <v>108323</v>
          </cell>
          <cell r="AX34">
            <v>0</v>
          </cell>
          <cell r="AY34">
            <v>0</v>
          </cell>
          <cell r="AZ34">
            <v>0</v>
          </cell>
          <cell r="BA34">
            <v>0</v>
          </cell>
          <cell r="BB34">
            <v>0</v>
          </cell>
          <cell r="BC34">
            <v>0</v>
          </cell>
          <cell r="BD34">
            <v>6391</v>
          </cell>
          <cell r="BE34">
            <v>21281</v>
          </cell>
          <cell r="BF34">
            <v>0</v>
          </cell>
          <cell r="BG34">
            <v>0</v>
          </cell>
          <cell r="BH34">
            <v>0</v>
          </cell>
          <cell r="BI34">
            <v>240</v>
          </cell>
          <cell r="BJ34">
            <v>36</v>
          </cell>
          <cell r="BK34">
            <v>1914</v>
          </cell>
          <cell r="BL34">
            <v>217826</v>
          </cell>
          <cell r="BM34">
            <v>0</v>
          </cell>
          <cell r="BN34">
            <v>0</v>
          </cell>
          <cell r="BO34">
            <v>75</v>
          </cell>
          <cell r="BP34">
            <v>740</v>
          </cell>
          <cell r="BQ34">
            <v>0</v>
          </cell>
          <cell r="BR34">
            <v>180</v>
          </cell>
          <cell r="BS34">
            <v>0</v>
          </cell>
          <cell r="BT34">
            <v>162</v>
          </cell>
          <cell r="BU34">
            <v>0</v>
          </cell>
          <cell r="BV34">
            <v>0</v>
          </cell>
          <cell r="BW34">
            <v>0</v>
          </cell>
          <cell r="BX34">
            <v>8</v>
          </cell>
          <cell r="BY34">
            <v>0</v>
          </cell>
          <cell r="BZ34">
            <v>0</v>
          </cell>
          <cell r="CA34">
            <v>0</v>
          </cell>
          <cell r="CB34">
            <v>0</v>
          </cell>
          <cell r="CC34">
            <v>6056</v>
          </cell>
          <cell r="CD34">
            <v>769</v>
          </cell>
          <cell r="CE34">
            <v>0</v>
          </cell>
          <cell r="CF34">
            <v>783</v>
          </cell>
          <cell r="CG34">
            <v>8773</v>
          </cell>
          <cell r="CH34">
            <v>399065</v>
          </cell>
          <cell r="CI34">
            <v>1119901</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1518966</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6563480</v>
          </cell>
          <cell r="DR34">
            <v>6293139</v>
          </cell>
          <cell r="DS34">
            <v>56528.78</v>
          </cell>
          <cell r="DT34">
            <v>270341</v>
          </cell>
          <cell r="DU34">
            <v>326869.78000000003</v>
          </cell>
          <cell r="DV34">
            <v>0</v>
          </cell>
          <cell r="DW34">
            <v>56528.78</v>
          </cell>
          <cell r="DX34">
            <v>6620008.7800000003</v>
          </cell>
          <cell r="DY34">
            <v>50028</v>
          </cell>
          <cell r="DZ34">
            <v>1737432</v>
          </cell>
          <cell r="EA34">
            <v>2039944</v>
          </cell>
          <cell r="EB34">
            <v>287221</v>
          </cell>
          <cell r="EC34">
            <v>794896</v>
          </cell>
          <cell r="ED34">
            <v>0</v>
          </cell>
          <cell r="EE34">
            <v>0</v>
          </cell>
          <cell r="EF34">
            <v>32544</v>
          </cell>
          <cell r="EG34">
            <v>76001</v>
          </cell>
          <cell r="EH34">
            <v>456203</v>
          </cell>
          <cell r="EI34">
            <v>411536</v>
          </cell>
          <cell r="EJ34">
            <v>5885805</v>
          </cell>
          <cell r="EK34">
            <v>-677675.00000000023</v>
          </cell>
          <cell r="EL34">
            <v>-734203.78000000026</v>
          </cell>
          <cell r="EM34">
            <v>22912</v>
          </cell>
          <cell r="EN34">
            <v>39451</v>
          </cell>
          <cell r="EO34">
            <v>62363</v>
          </cell>
          <cell r="EP34">
            <v>0</v>
          </cell>
          <cell r="EQ34">
            <v>0</v>
          </cell>
          <cell r="ER34">
            <v>0</v>
          </cell>
          <cell r="ES34">
            <v>62363</v>
          </cell>
          <cell r="ET34">
            <v>2794</v>
          </cell>
          <cell r="EU34">
            <v>99731</v>
          </cell>
          <cell r="EV34">
            <v>171619</v>
          </cell>
          <cell r="EW34">
            <v>274144</v>
          </cell>
          <cell r="EX34">
            <v>211781</v>
          </cell>
          <cell r="EY34">
            <v>-465894.00000000023</v>
          </cell>
          <cell r="EZ34">
            <v>-522422.78000000026</v>
          </cell>
          <cell r="FA34">
            <v>0</v>
          </cell>
          <cell r="FB34">
            <v>62363</v>
          </cell>
          <cell r="FC34">
            <v>1315.1100000000001</v>
          </cell>
          <cell r="FD34">
            <v>0</v>
          </cell>
          <cell r="FE34">
            <v>-1315.1100000000001</v>
          </cell>
          <cell r="FF34">
            <v>5100323.78</v>
          </cell>
          <cell r="FG34">
            <v>0</v>
          </cell>
          <cell r="FH34">
            <v>5100323.78</v>
          </cell>
          <cell r="FI34">
            <v>8611615</v>
          </cell>
          <cell r="FJ34">
            <v>0.59230000000000005</v>
          </cell>
          <cell r="FK34">
            <v>0.59230000000000005</v>
          </cell>
          <cell r="FL34">
            <v>5951</v>
          </cell>
          <cell r="FM34">
            <v>0</v>
          </cell>
          <cell r="FN34">
            <v>5951</v>
          </cell>
          <cell r="FR34">
            <v>6937175</v>
          </cell>
          <cell r="FS34">
            <v>8.9999999999999998E-4</v>
          </cell>
          <cell r="FT34">
            <v>8.9999999999999998E-4</v>
          </cell>
          <cell r="FU34">
            <v>0.59320000000000006</v>
          </cell>
          <cell r="FV34">
            <v>444</v>
          </cell>
          <cell r="FW34">
            <v>102</v>
          </cell>
          <cell r="FX34">
            <v>546</v>
          </cell>
          <cell r="FY34">
            <v>1288</v>
          </cell>
          <cell r="FZ34">
            <v>0.42391304347826086</v>
          </cell>
          <cell r="GA34" t="str">
            <v/>
          </cell>
          <cell r="GB34">
            <v>1</v>
          </cell>
          <cell r="GC34" t="str">
            <v/>
          </cell>
          <cell r="GF34">
            <v>2612541</v>
          </cell>
          <cell r="GG34">
            <v>11037995</v>
          </cell>
          <cell r="GH34">
            <v>13571313</v>
          </cell>
          <cell r="GJ34">
            <v>-334802</v>
          </cell>
          <cell r="GK34">
            <v>-320060</v>
          </cell>
          <cell r="GL34">
            <v>-37310</v>
          </cell>
          <cell r="GM34">
            <v>-6165</v>
          </cell>
          <cell r="GN34">
            <v>-191485</v>
          </cell>
          <cell r="GO34">
            <v>-433336</v>
          </cell>
          <cell r="GP34">
            <v>0</v>
          </cell>
          <cell r="GQ34">
            <v>0</v>
          </cell>
          <cell r="GR34">
            <v>345258</v>
          </cell>
          <cell r="GS34">
            <v>250197</v>
          </cell>
          <cell r="GU34">
            <v>1525791</v>
          </cell>
          <cell r="GV34">
            <v>180</v>
          </cell>
          <cell r="GW34">
            <v>1003548.2199999997</v>
          </cell>
          <cell r="GX34">
            <v>1002233.1099999998</v>
          </cell>
          <cell r="GZ34">
            <v>7005</v>
          </cell>
          <cell r="HA34">
            <v>1518966</v>
          </cell>
          <cell r="HB34">
            <v>1525971</v>
          </cell>
          <cell r="HC34">
            <v>1525791</v>
          </cell>
          <cell r="HD34">
            <v>180</v>
          </cell>
          <cell r="HE34">
            <v>-465894.00000000023</v>
          </cell>
          <cell r="HF34">
            <v>-522422.78000000026</v>
          </cell>
          <cell r="HG34">
            <v>-523737.89000000025</v>
          </cell>
        </row>
        <row r="35">
          <cell r="D35" t="str">
            <v>870318837007</v>
          </cell>
          <cell r="E35">
            <v>0</v>
          </cell>
          <cell r="F35">
            <v>0</v>
          </cell>
          <cell r="G35">
            <v>460017</v>
          </cell>
          <cell r="H35" t="str">
            <v>Yes</v>
          </cell>
          <cell r="I35" t="str">
            <v>No</v>
          </cell>
          <cell r="J35" t="str">
            <v>No</v>
          </cell>
          <cell r="K35" t="str">
            <v>Yes</v>
          </cell>
          <cell r="N35">
            <v>699954</v>
          </cell>
          <cell r="O35">
            <v>195393</v>
          </cell>
          <cell r="P35">
            <v>0</v>
          </cell>
          <cell r="Q35">
            <v>0</v>
          </cell>
          <cell r="R35">
            <v>0</v>
          </cell>
          <cell r="S35">
            <v>295</v>
          </cell>
          <cell r="T35">
            <v>0</v>
          </cell>
          <cell r="U35">
            <v>0</v>
          </cell>
          <cell r="V35">
            <v>895643</v>
          </cell>
          <cell r="W35">
            <v>0</v>
          </cell>
          <cell r="X35">
            <v>0</v>
          </cell>
          <cell r="Y35">
            <v>1867522</v>
          </cell>
          <cell r="Z35">
            <v>1659601</v>
          </cell>
          <cell r="AA35">
            <v>0</v>
          </cell>
          <cell r="AB35">
            <v>0</v>
          </cell>
          <cell r="AC35">
            <v>14536</v>
          </cell>
          <cell r="AD35">
            <v>9431</v>
          </cell>
          <cell r="AE35">
            <v>3551090</v>
          </cell>
          <cell r="AF35">
            <v>0</v>
          </cell>
          <cell r="AG35">
            <v>49835</v>
          </cell>
          <cell r="AH35">
            <v>0</v>
          </cell>
          <cell r="AI35">
            <v>0</v>
          </cell>
          <cell r="AJ35">
            <v>0</v>
          </cell>
          <cell r="AK35">
            <v>0</v>
          </cell>
          <cell r="AL35">
            <v>0</v>
          </cell>
          <cell r="AM35">
            <v>0</v>
          </cell>
          <cell r="AN35">
            <v>49835</v>
          </cell>
          <cell r="AO35">
            <v>0</v>
          </cell>
          <cell r="AP35">
            <v>0</v>
          </cell>
          <cell r="AQ35">
            <v>0</v>
          </cell>
          <cell r="AR35">
            <v>0</v>
          </cell>
          <cell r="AS35">
            <v>0</v>
          </cell>
          <cell r="AT35">
            <v>0</v>
          </cell>
          <cell r="AU35">
            <v>0</v>
          </cell>
          <cell r="AV35">
            <v>19176</v>
          </cell>
          <cell r="AW35">
            <v>5198</v>
          </cell>
          <cell r="AX35">
            <v>0</v>
          </cell>
          <cell r="AY35">
            <v>0</v>
          </cell>
          <cell r="AZ35">
            <v>0</v>
          </cell>
          <cell r="BA35">
            <v>0</v>
          </cell>
          <cell r="BB35">
            <v>64676</v>
          </cell>
          <cell r="BC35">
            <v>119329</v>
          </cell>
          <cell r="BD35">
            <v>0</v>
          </cell>
          <cell r="BE35">
            <v>13</v>
          </cell>
          <cell r="BF35">
            <v>0</v>
          </cell>
          <cell r="BG35">
            <v>190</v>
          </cell>
          <cell r="BH35">
            <v>0</v>
          </cell>
          <cell r="BI35">
            <v>0</v>
          </cell>
          <cell r="BJ35">
            <v>0</v>
          </cell>
          <cell r="BK35">
            <v>563</v>
          </cell>
          <cell r="BL35">
            <v>209145</v>
          </cell>
          <cell r="BM35">
            <v>35903</v>
          </cell>
          <cell r="BN35">
            <v>27238</v>
          </cell>
          <cell r="BO35">
            <v>3802</v>
          </cell>
          <cell r="BP35">
            <v>313</v>
          </cell>
          <cell r="BQ35">
            <v>0</v>
          </cell>
          <cell r="BR35">
            <v>2449</v>
          </cell>
          <cell r="BS35">
            <v>0</v>
          </cell>
          <cell r="BT35">
            <v>300</v>
          </cell>
          <cell r="BU35">
            <v>0</v>
          </cell>
          <cell r="BV35">
            <v>0</v>
          </cell>
          <cell r="BW35">
            <v>0</v>
          </cell>
          <cell r="BX35">
            <v>0</v>
          </cell>
          <cell r="BY35">
            <v>280619</v>
          </cell>
          <cell r="BZ35">
            <v>782874</v>
          </cell>
          <cell r="CA35">
            <v>367</v>
          </cell>
          <cell r="CB35">
            <v>924</v>
          </cell>
          <cell r="CC35">
            <v>4305</v>
          </cell>
          <cell r="CD35">
            <v>4477</v>
          </cell>
          <cell r="CE35">
            <v>0</v>
          </cell>
          <cell r="CF35">
            <v>55</v>
          </cell>
          <cell r="CG35">
            <v>1143627</v>
          </cell>
          <cell r="CH35">
            <v>79720</v>
          </cell>
          <cell r="CI35">
            <v>36389</v>
          </cell>
          <cell r="CJ35">
            <v>0</v>
          </cell>
          <cell r="CK35">
            <v>0</v>
          </cell>
          <cell r="CL35">
            <v>76844</v>
          </cell>
          <cell r="CM35">
            <v>86163</v>
          </cell>
          <cell r="CN35">
            <v>267318</v>
          </cell>
          <cell r="CO35">
            <v>324324</v>
          </cell>
          <cell r="CP35">
            <v>828</v>
          </cell>
          <cell r="CQ35">
            <v>12513</v>
          </cell>
          <cell r="CR35">
            <v>0</v>
          </cell>
          <cell r="CS35">
            <v>6490</v>
          </cell>
          <cell r="CT35">
            <v>44</v>
          </cell>
          <cell r="CU35">
            <v>0</v>
          </cell>
          <cell r="CV35">
            <v>0</v>
          </cell>
          <cell r="CW35">
            <v>0</v>
          </cell>
          <cell r="CX35">
            <v>890632</v>
          </cell>
          <cell r="CY35">
            <v>162</v>
          </cell>
          <cell r="CZ35">
            <v>1528</v>
          </cell>
          <cell r="DA35">
            <v>0</v>
          </cell>
          <cell r="DB35">
            <v>0</v>
          </cell>
          <cell r="DC35">
            <v>0</v>
          </cell>
          <cell r="DD35">
            <v>0</v>
          </cell>
          <cell r="DE35">
            <v>0</v>
          </cell>
          <cell r="DF35">
            <v>0</v>
          </cell>
          <cell r="DG35">
            <v>1689</v>
          </cell>
          <cell r="DH35">
            <v>11808</v>
          </cell>
          <cell r="DI35">
            <v>24604</v>
          </cell>
          <cell r="DJ35">
            <v>0</v>
          </cell>
          <cell r="DK35">
            <v>0</v>
          </cell>
          <cell r="DL35">
            <v>0</v>
          </cell>
          <cell r="DM35">
            <v>2559</v>
          </cell>
          <cell r="DN35">
            <v>0</v>
          </cell>
          <cell r="DO35">
            <v>0</v>
          </cell>
          <cell r="DP35">
            <v>38971</v>
          </cell>
          <cell r="DQ35">
            <v>6780632</v>
          </cell>
          <cell r="DR35">
            <v>3226793</v>
          </cell>
          <cell r="DS35">
            <v>1378859</v>
          </cell>
          <cell r="DT35">
            <v>3553839</v>
          </cell>
          <cell r="DU35">
            <v>4932698</v>
          </cell>
          <cell r="DV35">
            <v>0</v>
          </cell>
          <cell r="DW35">
            <v>1378859</v>
          </cell>
          <cell r="DX35">
            <v>8159491</v>
          </cell>
          <cell r="DY35">
            <v>77153</v>
          </cell>
          <cell r="DZ35">
            <v>246339</v>
          </cell>
          <cell r="EA35">
            <v>340595</v>
          </cell>
          <cell r="EB35">
            <v>80807</v>
          </cell>
          <cell r="EC35">
            <v>57128</v>
          </cell>
          <cell r="ED35">
            <v>640279</v>
          </cell>
          <cell r="EE35">
            <v>1048164</v>
          </cell>
          <cell r="EF35">
            <v>876664</v>
          </cell>
          <cell r="EG35">
            <v>2198068</v>
          </cell>
          <cell r="EH35">
            <v>30860</v>
          </cell>
          <cell r="EI35">
            <v>70993</v>
          </cell>
          <cell r="EJ35">
            <v>5676045</v>
          </cell>
          <cell r="EK35">
            <v>-1104587</v>
          </cell>
          <cell r="EL35">
            <v>-2483446</v>
          </cell>
          <cell r="EM35">
            <v>89692</v>
          </cell>
          <cell r="EN35">
            <v>147754</v>
          </cell>
          <cell r="EO35">
            <v>237444</v>
          </cell>
          <cell r="EP35">
            <v>0</v>
          </cell>
          <cell r="EQ35">
            <v>0</v>
          </cell>
          <cell r="ER35">
            <v>0</v>
          </cell>
          <cell r="ES35">
            <v>237444</v>
          </cell>
          <cell r="ET35">
            <v>13470</v>
          </cell>
          <cell r="EU35">
            <v>210776</v>
          </cell>
          <cell r="EV35">
            <v>750119</v>
          </cell>
          <cell r="EW35">
            <v>974365</v>
          </cell>
          <cell r="EX35">
            <v>736921</v>
          </cell>
          <cell r="EY35">
            <v>-367666</v>
          </cell>
          <cell r="EZ35">
            <v>-1746525</v>
          </cell>
          <cell r="FA35">
            <v>0</v>
          </cell>
          <cell r="FB35">
            <v>237444</v>
          </cell>
          <cell r="FC35">
            <v>9936.08</v>
          </cell>
          <cell r="FD35">
            <v>0</v>
          </cell>
          <cell r="FE35">
            <v>-9936.08</v>
          </cell>
          <cell r="FF35">
            <v>6154577</v>
          </cell>
          <cell r="FG35">
            <v>5942</v>
          </cell>
          <cell r="FH35">
            <v>6160519</v>
          </cell>
          <cell r="FI35">
            <v>41118486</v>
          </cell>
          <cell r="FJ35">
            <v>0.14979999999999999</v>
          </cell>
          <cell r="FK35">
            <v>0.14979999999999999</v>
          </cell>
          <cell r="FL35">
            <v>649351</v>
          </cell>
          <cell r="FM35">
            <v>0</v>
          </cell>
          <cell r="FN35">
            <v>649351</v>
          </cell>
          <cell r="FR35">
            <v>28335734</v>
          </cell>
          <cell r="FS35">
            <v>2.29E-2</v>
          </cell>
          <cell r="FT35">
            <v>2.29E-2</v>
          </cell>
          <cell r="FU35">
            <v>0.17269999999999999</v>
          </cell>
          <cell r="FV35">
            <v>587</v>
          </cell>
          <cell r="FW35">
            <v>10</v>
          </cell>
          <cell r="FX35">
            <v>597</v>
          </cell>
          <cell r="FY35">
            <v>2428</v>
          </cell>
          <cell r="FZ35">
            <v>0.2458813838550247</v>
          </cell>
          <cell r="GA35" t="str">
            <v/>
          </cell>
          <cell r="GB35">
            <v>1</v>
          </cell>
          <cell r="GC35" t="str">
            <v/>
          </cell>
          <cell r="GF35">
            <v>4999147</v>
          </cell>
          <cell r="GG35">
            <v>24046561</v>
          </cell>
          <cell r="GH35">
            <v>29045708</v>
          </cell>
          <cell r="GJ35">
            <v>-493365</v>
          </cell>
          <cell r="GK35">
            <v>67815</v>
          </cell>
          <cell r="GL35">
            <v>-990858</v>
          </cell>
          <cell r="GM35">
            <v>535718</v>
          </cell>
          <cell r="GN35">
            <v>-30060</v>
          </cell>
          <cell r="GO35">
            <v>-10590</v>
          </cell>
          <cell r="GP35">
            <v>-49545</v>
          </cell>
          <cell r="GQ35">
            <v>-265450</v>
          </cell>
          <cell r="GR35">
            <v>11192</v>
          </cell>
          <cell r="GS35">
            <v>34407</v>
          </cell>
          <cell r="GU35">
            <v>2066708</v>
          </cell>
          <cell r="GV35">
            <v>2449</v>
          </cell>
          <cell r="GW35">
            <v>322632</v>
          </cell>
          <cell r="GX35">
            <v>312695.91999999993</v>
          </cell>
          <cell r="GZ35">
            <v>1137866</v>
          </cell>
          <cell r="HA35">
            <v>931292</v>
          </cell>
          <cell r="HB35">
            <v>2069158</v>
          </cell>
          <cell r="HC35">
            <v>2066708.9988164264</v>
          </cell>
          <cell r="HD35">
            <v>2449.0011835737937</v>
          </cell>
          <cell r="HE35">
            <v>-367667</v>
          </cell>
          <cell r="HF35">
            <v>-1746526</v>
          </cell>
          <cell r="HG35">
            <v>-1756462.0800000001</v>
          </cell>
        </row>
        <row r="36">
          <cell r="D36" t="str">
            <v>621762357001</v>
          </cell>
          <cell r="E36">
            <v>0</v>
          </cell>
          <cell r="F36">
            <v>0</v>
          </cell>
          <cell r="G36">
            <v>460011</v>
          </cell>
          <cell r="H36" t="str">
            <v>Yes</v>
          </cell>
          <cell r="I36" t="str">
            <v>No</v>
          </cell>
          <cell r="J36" t="str">
            <v>No</v>
          </cell>
          <cell r="K36" t="str">
            <v>Yes</v>
          </cell>
          <cell r="N36">
            <v>6171530</v>
          </cell>
          <cell r="O36">
            <v>3681730</v>
          </cell>
          <cell r="P36">
            <v>0</v>
          </cell>
          <cell r="Q36">
            <v>0</v>
          </cell>
          <cell r="R36">
            <v>26975</v>
          </cell>
          <cell r="S36">
            <v>15201</v>
          </cell>
          <cell r="T36">
            <v>0</v>
          </cell>
          <cell r="U36">
            <v>0</v>
          </cell>
          <cell r="V36">
            <v>9895435</v>
          </cell>
          <cell r="W36">
            <v>0</v>
          </cell>
          <cell r="X36">
            <v>0</v>
          </cell>
          <cell r="Y36">
            <v>607227</v>
          </cell>
          <cell r="Z36">
            <v>813779</v>
          </cell>
          <cell r="AA36">
            <v>0</v>
          </cell>
          <cell r="AB36">
            <v>0</v>
          </cell>
          <cell r="AC36">
            <v>0</v>
          </cell>
          <cell r="AD36">
            <v>3379</v>
          </cell>
          <cell r="AE36">
            <v>1424385</v>
          </cell>
          <cell r="AF36">
            <v>724</v>
          </cell>
          <cell r="AG36">
            <v>137809</v>
          </cell>
          <cell r="AH36">
            <v>0</v>
          </cell>
          <cell r="AI36">
            <v>0</v>
          </cell>
          <cell r="AJ36">
            <v>0</v>
          </cell>
          <cell r="AK36">
            <v>0</v>
          </cell>
          <cell r="AL36">
            <v>0</v>
          </cell>
          <cell r="AM36">
            <v>0</v>
          </cell>
          <cell r="AN36">
            <v>138534</v>
          </cell>
          <cell r="AO36">
            <v>0</v>
          </cell>
          <cell r="AP36">
            <v>0</v>
          </cell>
          <cell r="AQ36">
            <v>0</v>
          </cell>
          <cell r="AR36">
            <v>0</v>
          </cell>
          <cell r="AS36">
            <v>0</v>
          </cell>
          <cell r="AT36">
            <v>0</v>
          </cell>
          <cell r="AU36">
            <v>0</v>
          </cell>
          <cell r="AV36">
            <v>112904</v>
          </cell>
          <cell r="AW36">
            <v>97314</v>
          </cell>
          <cell r="AX36">
            <v>35660</v>
          </cell>
          <cell r="AY36">
            <v>5768</v>
          </cell>
          <cell r="AZ36">
            <v>182002</v>
          </cell>
          <cell r="BA36">
            <v>85656</v>
          </cell>
          <cell r="BB36">
            <v>19873</v>
          </cell>
          <cell r="BC36">
            <v>24844</v>
          </cell>
          <cell r="BD36">
            <v>0</v>
          </cell>
          <cell r="BE36">
            <v>61</v>
          </cell>
          <cell r="BF36">
            <v>0</v>
          </cell>
          <cell r="BG36">
            <v>0</v>
          </cell>
          <cell r="BH36">
            <v>0</v>
          </cell>
          <cell r="BI36">
            <v>0</v>
          </cell>
          <cell r="BJ36">
            <v>0</v>
          </cell>
          <cell r="BK36">
            <v>0</v>
          </cell>
          <cell r="BL36">
            <v>564083</v>
          </cell>
          <cell r="BM36">
            <v>84259</v>
          </cell>
          <cell r="BN36">
            <v>172401</v>
          </cell>
          <cell r="BO36">
            <v>5473</v>
          </cell>
          <cell r="BP36">
            <v>10112</v>
          </cell>
          <cell r="BQ36">
            <v>0</v>
          </cell>
          <cell r="BR36">
            <v>0</v>
          </cell>
          <cell r="BS36">
            <v>75</v>
          </cell>
          <cell r="BT36">
            <v>502</v>
          </cell>
          <cell r="BU36">
            <v>0</v>
          </cell>
          <cell r="BV36">
            <v>38</v>
          </cell>
          <cell r="BW36">
            <v>85</v>
          </cell>
          <cell r="BX36">
            <v>165</v>
          </cell>
          <cell r="BY36">
            <v>848748</v>
          </cell>
          <cell r="BZ36">
            <v>1737812</v>
          </cell>
          <cell r="CA36">
            <v>894</v>
          </cell>
          <cell r="CB36">
            <v>7520</v>
          </cell>
          <cell r="CC36">
            <v>162</v>
          </cell>
          <cell r="CD36">
            <v>0</v>
          </cell>
          <cell r="CE36">
            <v>0</v>
          </cell>
          <cell r="CF36">
            <v>181</v>
          </cell>
          <cell r="CG36">
            <v>2868427</v>
          </cell>
          <cell r="CH36">
            <v>1096621</v>
          </cell>
          <cell r="CI36">
            <v>986937</v>
          </cell>
          <cell r="CJ36">
            <v>0</v>
          </cell>
          <cell r="CK36">
            <v>0</v>
          </cell>
          <cell r="CL36">
            <v>24971</v>
          </cell>
          <cell r="CM36">
            <v>11509</v>
          </cell>
          <cell r="CN36">
            <v>406527</v>
          </cell>
          <cell r="CO36">
            <v>312104</v>
          </cell>
          <cell r="CP36">
            <v>4620</v>
          </cell>
          <cell r="CQ36">
            <v>4609</v>
          </cell>
          <cell r="CR36">
            <v>0</v>
          </cell>
          <cell r="CS36">
            <v>0</v>
          </cell>
          <cell r="CT36">
            <v>0</v>
          </cell>
          <cell r="CU36">
            <v>0</v>
          </cell>
          <cell r="CV36">
            <v>0</v>
          </cell>
          <cell r="CW36">
            <v>0</v>
          </cell>
          <cell r="CX36">
            <v>2847896</v>
          </cell>
          <cell r="CY36">
            <v>0</v>
          </cell>
          <cell r="CZ36">
            <v>0</v>
          </cell>
          <cell r="DA36">
            <v>0</v>
          </cell>
          <cell r="DB36">
            <v>0</v>
          </cell>
          <cell r="DC36">
            <v>0</v>
          </cell>
          <cell r="DD36">
            <v>0</v>
          </cell>
          <cell r="DE36">
            <v>0</v>
          </cell>
          <cell r="DF36">
            <v>0</v>
          </cell>
          <cell r="DG36">
            <v>0</v>
          </cell>
          <cell r="DH36">
            <v>-46254</v>
          </cell>
          <cell r="DI36">
            <v>33068</v>
          </cell>
          <cell r="DJ36">
            <v>0</v>
          </cell>
          <cell r="DK36">
            <v>0</v>
          </cell>
          <cell r="DL36">
            <v>-179</v>
          </cell>
          <cell r="DM36">
            <v>-96</v>
          </cell>
          <cell r="DN36">
            <v>0</v>
          </cell>
          <cell r="DO36">
            <v>0</v>
          </cell>
          <cell r="DP36">
            <v>-13461</v>
          </cell>
          <cell r="DQ36">
            <v>17725299</v>
          </cell>
          <cell r="DR36">
            <v>16300156</v>
          </cell>
          <cell r="DS36">
            <v>486472</v>
          </cell>
          <cell r="DT36">
            <v>1425143</v>
          </cell>
          <cell r="DU36">
            <v>1911615</v>
          </cell>
          <cell r="DV36">
            <v>0</v>
          </cell>
          <cell r="DW36">
            <v>486472</v>
          </cell>
          <cell r="DX36">
            <v>18211771</v>
          </cell>
          <cell r="DY36">
            <v>0</v>
          </cell>
          <cell r="DZ36">
            <v>2305999</v>
          </cell>
          <cell r="EA36">
            <v>3422281</v>
          </cell>
          <cell r="EB36">
            <v>1077100</v>
          </cell>
          <cell r="EC36">
            <v>1185153</v>
          </cell>
          <cell r="ED36">
            <v>902673</v>
          </cell>
          <cell r="EE36">
            <v>953050</v>
          </cell>
          <cell r="EF36">
            <v>214928</v>
          </cell>
          <cell r="EG36">
            <v>245535</v>
          </cell>
          <cell r="EH36">
            <v>73790</v>
          </cell>
          <cell r="EI36">
            <v>64906</v>
          </cell>
          <cell r="EJ36">
            <v>10445414</v>
          </cell>
          <cell r="EK36">
            <v>-7279885</v>
          </cell>
          <cell r="EL36">
            <v>-7766357</v>
          </cell>
          <cell r="EM36">
            <v>88436</v>
          </cell>
          <cell r="EN36">
            <v>274697</v>
          </cell>
          <cell r="EO36">
            <v>363134</v>
          </cell>
          <cell r="EP36">
            <v>0</v>
          </cell>
          <cell r="EQ36">
            <v>0</v>
          </cell>
          <cell r="ER36">
            <v>0</v>
          </cell>
          <cell r="ES36">
            <v>363134</v>
          </cell>
          <cell r="ET36">
            <v>0</v>
          </cell>
          <cell r="EU36">
            <v>341057</v>
          </cell>
          <cell r="EV36">
            <v>590842</v>
          </cell>
          <cell r="EW36">
            <v>931899</v>
          </cell>
          <cell r="EX36">
            <v>568765</v>
          </cell>
          <cell r="EY36">
            <v>-6711120</v>
          </cell>
          <cell r="EZ36">
            <v>-7197592</v>
          </cell>
          <cell r="FA36">
            <v>0</v>
          </cell>
          <cell r="FB36">
            <v>363134</v>
          </cell>
          <cell r="FC36">
            <v>2084.52</v>
          </cell>
          <cell r="FD36">
            <v>0</v>
          </cell>
          <cell r="FE36">
            <v>-2084.52</v>
          </cell>
          <cell r="FF36">
            <v>12781912</v>
          </cell>
          <cell r="FG36">
            <v>0</v>
          </cell>
          <cell r="FH36">
            <v>12781912</v>
          </cell>
          <cell r="FI36">
            <v>73644561</v>
          </cell>
          <cell r="FJ36">
            <v>0.1736</v>
          </cell>
          <cell r="FK36">
            <v>0.1736</v>
          </cell>
          <cell r="FL36">
            <v>0</v>
          </cell>
          <cell r="FM36">
            <v>0</v>
          </cell>
          <cell r="FN36">
            <v>0</v>
          </cell>
          <cell r="FR36">
            <v>50605422</v>
          </cell>
          <cell r="FS36">
            <v>0</v>
          </cell>
          <cell r="FT36">
            <v>0</v>
          </cell>
          <cell r="FU36">
            <v>0.1736</v>
          </cell>
          <cell r="FV36">
            <v>1471</v>
          </cell>
          <cell r="FW36">
            <v>20</v>
          </cell>
          <cell r="FX36">
            <v>1491</v>
          </cell>
          <cell r="FY36">
            <v>4512</v>
          </cell>
          <cell r="FZ36">
            <v>0.33045212765957449</v>
          </cell>
          <cell r="GA36" t="str">
            <v/>
          </cell>
          <cell r="GB36">
            <v>1</v>
          </cell>
          <cell r="GC36" t="str">
            <v/>
          </cell>
          <cell r="GF36">
            <v>8101750</v>
          </cell>
          <cell r="GG36">
            <v>31856238</v>
          </cell>
          <cell r="GH36">
            <v>39957988</v>
          </cell>
          <cell r="GJ36">
            <v>-3955989</v>
          </cell>
          <cell r="GK36">
            <v>-579770</v>
          </cell>
          <cell r="GL36">
            <v>-392374</v>
          </cell>
          <cell r="GM36">
            <v>-568745</v>
          </cell>
          <cell r="GN36">
            <v>-121917</v>
          </cell>
          <cell r="GO36">
            <v>61862</v>
          </cell>
          <cell r="GP36">
            <v>-580342</v>
          </cell>
          <cell r="GQ36">
            <v>-1226394</v>
          </cell>
          <cell r="GR36">
            <v>42212</v>
          </cell>
          <cell r="GS36">
            <v>41572</v>
          </cell>
          <cell r="GU36">
            <v>5677855</v>
          </cell>
          <cell r="GV36">
            <v>0</v>
          </cell>
          <cell r="GW36">
            <v>-1519737</v>
          </cell>
          <cell r="GX36">
            <v>-1521821.5199999996</v>
          </cell>
          <cell r="GZ36">
            <v>2843420</v>
          </cell>
          <cell r="HA36">
            <v>2834435</v>
          </cell>
          <cell r="HB36">
            <v>5677855</v>
          </cell>
          <cell r="HC36">
            <v>5677855</v>
          </cell>
          <cell r="HD36">
            <v>0</v>
          </cell>
          <cell r="HE36">
            <v>-6711120</v>
          </cell>
          <cell r="HF36">
            <v>-7197592</v>
          </cell>
          <cell r="HG36">
            <v>-7199676.5199999996</v>
          </cell>
        </row>
        <row r="37">
          <cell r="D37" t="str">
            <v>870269232307</v>
          </cell>
          <cell r="E37">
            <v>0</v>
          </cell>
          <cell r="F37">
            <v>0</v>
          </cell>
          <cell r="G37">
            <v>460007</v>
          </cell>
          <cell r="H37">
            <v>0</v>
          </cell>
          <cell r="I37">
            <v>0</v>
          </cell>
          <cell r="J37">
            <v>0</v>
          </cell>
          <cell r="K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49948.03</v>
          </cell>
          <cell r="FD37">
            <v>0</v>
          </cell>
          <cell r="FE37">
            <v>-49948.03</v>
          </cell>
          <cell r="FF37">
            <v>0</v>
          </cell>
          <cell r="FG37">
            <v>0</v>
          </cell>
          <cell r="FH37">
            <v>0</v>
          </cell>
          <cell r="FI37">
            <v>135920093</v>
          </cell>
          <cell r="FJ37">
            <v>0</v>
          </cell>
          <cell r="FK37">
            <v>0</v>
          </cell>
          <cell r="FL37">
            <v>0</v>
          </cell>
          <cell r="FM37">
            <v>0</v>
          </cell>
          <cell r="FN37">
            <v>0</v>
          </cell>
          <cell r="FR37">
            <v>47497079</v>
          </cell>
          <cell r="FS37">
            <v>0</v>
          </cell>
          <cell r="FT37">
            <v>0</v>
          </cell>
          <cell r="FU37">
            <v>0</v>
          </cell>
          <cell r="FV37">
            <v>0</v>
          </cell>
          <cell r="FW37">
            <v>0</v>
          </cell>
          <cell r="FX37">
            <v>0</v>
          </cell>
          <cell r="FY37">
            <v>6088</v>
          </cell>
          <cell r="FZ37">
            <v>0</v>
          </cell>
          <cell r="GA37" t="str">
            <v/>
          </cell>
          <cell r="GB37">
            <v>1</v>
          </cell>
          <cell r="GC37" t="str">
            <v/>
          </cell>
          <cell r="GF37">
            <v>12108015</v>
          </cell>
          <cell r="GG37">
            <v>67266292</v>
          </cell>
          <cell r="GH37">
            <v>79374307</v>
          </cell>
          <cell r="GJ37">
            <v>0</v>
          </cell>
          <cell r="GK37">
            <v>0</v>
          </cell>
          <cell r="GL37">
            <v>0</v>
          </cell>
          <cell r="GM37">
            <v>0</v>
          </cell>
          <cell r="GN37">
            <v>0</v>
          </cell>
          <cell r="GO37">
            <v>0</v>
          </cell>
          <cell r="GP37">
            <v>0</v>
          </cell>
          <cell r="GQ37">
            <v>0</v>
          </cell>
          <cell r="GR37">
            <v>0</v>
          </cell>
          <cell r="GS37">
            <v>0</v>
          </cell>
          <cell r="GU37">
            <v>0</v>
          </cell>
          <cell r="GV37">
            <v>0</v>
          </cell>
          <cell r="GW37">
            <v>0</v>
          </cell>
          <cell r="GX37">
            <v>-49948.03</v>
          </cell>
          <cell r="GZ37">
            <v>0</v>
          </cell>
          <cell r="HA37">
            <v>0</v>
          </cell>
          <cell r="HB37">
            <v>0</v>
          </cell>
          <cell r="HC37">
            <v>0</v>
          </cell>
          <cell r="HD37">
            <v>0</v>
          </cell>
          <cell r="HE37">
            <v>0</v>
          </cell>
          <cell r="HF37">
            <v>0</v>
          </cell>
          <cell r="HG37">
            <v>-49948.03</v>
          </cell>
        </row>
        <row r="38">
          <cell r="D38" t="str">
            <v>870269232257</v>
          </cell>
          <cell r="E38">
            <v>0</v>
          </cell>
          <cell r="F38">
            <v>0</v>
          </cell>
          <cell r="G38">
            <v>461300</v>
          </cell>
          <cell r="H38" t="str">
            <v>Yes</v>
          </cell>
          <cell r="I38" t="str">
            <v>No</v>
          </cell>
          <cell r="J38" t="str">
            <v>No</v>
          </cell>
          <cell r="K38" t="str">
            <v>Yes</v>
          </cell>
          <cell r="N38">
            <v>603871</v>
          </cell>
          <cell r="O38">
            <v>965351</v>
          </cell>
          <cell r="P38">
            <v>0</v>
          </cell>
          <cell r="Q38">
            <v>0</v>
          </cell>
          <cell r="R38">
            <v>0</v>
          </cell>
          <cell r="S38">
            <v>895</v>
          </cell>
          <cell r="T38">
            <v>0</v>
          </cell>
          <cell r="U38">
            <v>0</v>
          </cell>
          <cell r="V38">
            <v>1570115</v>
          </cell>
          <cell r="W38">
            <v>0</v>
          </cell>
          <cell r="X38">
            <v>0</v>
          </cell>
          <cell r="Y38">
            <v>60934</v>
          </cell>
          <cell r="Z38">
            <v>158837</v>
          </cell>
          <cell r="AA38">
            <v>0</v>
          </cell>
          <cell r="AB38">
            <v>0</v>
          </cell>
          <cell r="AC38">
            <v>0</v>
          </cell>
          <cell r="AD38">
            <v>469</v>
          </cell>
          <cell r="AE38">
            <v>220240</v>
          </cell>
          <cell r="AF38">
            <v>158</v>
          </cell>
          <cell r="AG38">
            <v>57504</v>
          </cell>
          <cell r="AH38">
            <v>654</v>
          </cell>
          <cell r="AI38">
            <v>0</v>
          </cell>
          <cell r="AJ38">
            <v>0</v>
          </cell>
          <cell r="AK38">
            <v>0</v>
          </cell>
          <cell r="AL38">
            <v>0</v>
          </cell>
          <cell r="AM38">
            <v>0</v>
          </cell>
          <cell r="AN38">
            <v>58316</v>
          </cell>
          <cell r="AO38">
            <v>0</v>
          </cell>
          <cell r="AP38">
            <v>0</v>
          </cell>
          <cell r="AQ38">
            <v>0</v>
          </cell>
          <cell r="AR38">
            <v>0</v>
          </cell>
          <cell r="AS38">
            <v>0</v>
          </cell>
          <cell r="AT38">
            <v>0</v>
          </cell>
          <cell r="AU38">
            <v>0</v>
          </cell>
          <cell r="AV38">
            <v>1164</v>
          </cell>
          <cell r="AW38">
            <v>76528</v>
          </cell>
          <cell r="AX38">
            <v>0</v>
          </cell>
          <cell r="AY38">
            <v>0</v>
          </cell>
          <cell r="AZ38">
            <v>0</v>
          </cell>
          <cell r="BA38">
            <v>0</v>
          </cell>
          <cell r="BB38">
            <v>0</v>
          </cell>
          <cell r="BC38">
            <v>5373</v>
          </cell>
          <cell r="BD38">
            <v>0</v>
          </cell>
          <cell r="BE38">
            <v>0</v>
          </cell>
          <cell r="BF38">
            <v>0</v>
          </cell>
          <cell r="BG38">
            <v>23</v>
          </cell>
          <cell r="BH38">
            <v>0</v>
          </cell>
          <cell r="BI38">
            <v>0</v>
          </cell>
          <cell r="BJ38">
            <v>0</v>
          </cell>
          <cell r="BK38">
            <v>0</v>
          </cell>
          <cell r="BL38">
            <v>83088</v>
          </cell>
          <cell r="BM38">
            <v>1928</v>
          </cell>
          <cell r="BN38">
            <v>24818</v>
          </cell>
          <cell r="BO38">
            <v>94</v>
          </cell>
          <cell r="BP38">
            <v>1994</v>
          </cell>
          <cell r="BQ38">
            <v>0</v>
          </cell>
          <cell r="BR38">
            <v>0</v>
          </cell>
          <cell r="BS38">
            <v>0</v>
          </cell>
          <cell r="BT38">
            <v>577</v>
          </cell>
          <cell r="BU38">
            <v>0</v>
          </cell>
          <cell r="BV38">
            <v>0</v>
          </cell>
          <cell r="BW38">
            <v>0</v>
          </cell>
          <cell r="BX38">
            <v>3</v>
          </cell>
          <cell r="BY38">
            <v>6810</v>
          </cell>
          <cell r="BZ38">
            <v>34431</v>
          </cell>
          <cell r="CA38">
            <v>0</v>
          </cell>
          <cell r="CB38">
            <v>0</v>
          </cell>
          <cell r="CC38">
            <v>0</v>
          </cell>
          <cell r="CD38">
            <v>4193</v>
          </cell>
          <cell r="CE38">
            <v>0</v>
          </cell>
          <cell r="CF38">
            <v>106</v>
          </cell>
          <cell r="CG38">
            <v>74954</v>
          </cell>
          <cell r="CH38">
            <v>56583</v>
          </cell>
          <cell r="CI38">
            <v>82923</v>
          </cell>
          <cell r="CJ38">
            <v>0</v>
          </cell>
          <cell r="CK38">
            <v>0</v>
          </cell>
          <cell r="CL38">
            <v>2437</v>
          </cell>
          <cell r="CM38">
            <v>6304</v>
          </cell>
          <cell r="CN38">
            <v>0</v>
          </cell>
          <cell r="CO38">
            <v>6748</v>
          </cell>
          <cell r="CP38">
            <v>63424</v>
          </cell>
          <cell r="CQ38">
            <v>11086</v>
          </cell>
          <cell r="CR38">
            <v>0</v>
          </cell>
          <cell r="CS38">
            <v>233</v>
          </cell>
          <cell r="CT38">
            <v>0</v>
          </cell>
          <cell r="CU38">
            <v>0</v>
          </cell>
          <cell r="CV38">
            <v>0</v>
          </cell>
          <cell r="CW38">
            <v>0</v>
          </cell>
          <cell r="CX38">
            <v>229737</v>
          </cell>
          <cell r="CY38">
            <v>0</v>
          </cell>
          <cell r="CZ38">
            <v>0</v>
          </cell>
          <cell r="DA38">
            <v>0</v>
          </cell>
          <cell r="DB38">
            <v>0</v>
          </cell>
          <cell r="DC38">
            <v>0</v>
          </cell>
          <cell r="DD38">
            <v>0</v>
          </cell>
          <cell r="DE38">
            <v>0</v>
          </cell>
          <cell r="DF38">
            <v>0</v>
          </cell>
          <cell r="DG38">
            <v>0</v>
          </cell>
          <cell r="DH38">
            <v>5023</v>
          </cell>
          <cell r="DI38">
            <v>-3589</v>
          </cell>
          <cell r="DJ38">
            <v>0</v>
          </cell>
          <cell r="DK38">
            <v>0</v>
          </cell>
          <cell r="DL38">
            <v>0</v>
          </cell>
          <cell r="DM38">
            <v>-1399</v>
          </cell>
          <cell r="DN38">
            <v>0</v>
          </cell>
          <cell r="DO38">
            <v>0</v>
          </cell>
          <cell r="DP38">
            <v>36</v>
          </cell>
          <cell r="DQ38">
            <v>2236486</v>
          </cell>
          <cell r="DR38">
            <v>2014985</v>
          </cell>
          <cell r="DS38">
            <v>83859</v>
          </cell>
          <cell r="DT38">
            <v>221501</v>
          </cell>
          <cell r="DU38">
            <v>305360</v>
          </cell>
          <cell r="DV38">
            <v>0</v>
          </cell>
          <cell r="DW38">
            <v>83859</v>
          </cell>
          <cell r="DX38">
            <v>2320345</v>
          </cell>
          <cell r="DY38">
            <v>12175</v>
          </cell>
          <cell r="DZ38">
            <v>693200</v>
          </cell>
          <cell r="EA38">
            <v>1020029</v>
          </cell>
          <cell r="EB38">
            <v>59764</v>
          </cell>
          <cell r="EC38">
            <v>26286</v>
          </cell>
          <cell r="ED38">
            <v>9573</v>
          </cell>
          <cell r="EE38">
            <v>17364</v>
          </cell>
          <cell r="EF38">
            <v>75358</v>
          </cell>
          <cell r="EG38">
            <v>192180</v>
          </cell>
          <cell r="EH38">
            <v>69629</v>
          </cell>
          <cell r="EI38">
            <v>7454</v>
          </cell>
          <cell r="EJ38">
            <v>2183015</v>
          </cell>
          <cell r="EK38">
            <v>-53471</v>
          </cell>
          <cell r="EL38">
            <v>-137330</v>
          </cell>
          <cell r="EM38">
            <v>28391</v>
          </cell>
          <cell r="EN38">
            <v>139038</v>
          </cell>
          <cell r="EO38">
            <v>167429</v>
          </cell>
          <cell r="EP38">
            <v>0</v>
          </cell>
          <cell r="EQ38">
            <v>0</v>
          </cell>
          <cell r="ER38">
            <v>0</v>
          </cell>
          <cell r="ES38">
            <v>167429</v>
          </cell>
          <cell r="ET38">
            <v>3821</v>
          </cell>
          <cell r="EU38">
            <v>104083</v>
          </cell>
          <cell r="EV38">
            <v>424042</v>
          </cell>
          <cell r="EW38">
            <v>531946</v>
          </cell>
          <cell r="EX38">
            <v>364517</v>
          </cell>
          <cell r="EY38">
            <v>311046</v>
          </cell>
          <cell r="EZ38">
            <v>227187</v>
          </cell>
          <cell r="FA38">
            <v>0</v>
          </cell>
          <cell r="FB38">
            <v>167429</v>
          </cell>
          <cell r="FC38">
            <v>17105.97</v>
          </cell>
          <cell r="FD38">
            <v>0</v>
          </cell>
          <cell r="FE38">
            <v>210081.03</v>
          </cell>
          <cell r="FF38">
            <v>2045105</v>
          </cell>
          <cell r="FG38">
            <v>0</v>
          </cell>
          <cell r="FH38">
            <v>2045105</v>
          </cell>
          <cell r="FI38">
            <v>14498631</v>
          </cell>
          <cell r="FJ38">
            <v>0.1411</v>
          </cell>
          <cell r="FK38">
            <v>0.1411</v>
          </cell>
          <cell r="FL38">
            <v>86369</v>
          </cell>
          <cell r="FM38">
            <v>0</v>
          </cell>
          <cell r="FN38">
            <v>86369</v>
          </cell>
          <cell r="FR38">
            <v>2833118</v>
          </cell>
          <cell r="FS38">
            <v>3.0499999999999999E-2</v>
          </cell>
          <cell r="FT38">
            <v>3.0499999999999999E-2</v>
          </cell>
          <cell r="FU38">
            <v>0.1716</v>
          </cell>
          <cell r="FV38">
            <v>168</v>
          </cell>
          <cell r="FW38">
            <v>13</v>
          </cell>
          <cell r="FX38">
            <v>181</v>
          </cell>
          <cell r="FY38">
            <v>571</v>
          </cell>
          <cell r="FZ38">
            <v>0.31698774080560421</v>
          </cell>
          <cell r="GA38" t="str">
            <v/>
          </cell>
          <cell r="GB38">
            <v>1</v>
          </cell>
          <cell r="GC38" t="str">
            <v/>
          </cell>
          <cell r="GF38">
            <v>2512026</v>
          </cell>
          <cell r="GG38">
            <v>8806191</v>
          </cell>
          <cell r="GH38">
            <v>11300316</v>
          </cell>
          <cell r="GJ38">
            <v>87150</v>
          </cell>
          <cell r="GK38">
            <v>-29638</v>
          </cell>
          <cell r="GL38">
            <v>13770</v>
          </cell>
          <cell r="GM38">
            <v>32767</v>
          </cell>
          <cell r="GN38">
            <v>-3006</v>
          </cell>
          <cell r="GO38">
            <v>-129578</v>
          </cell>
          <cell r="GP38">
            <v>325</v>
          </cell>
          <cell r="GQ38">
            <v>-35493</v>
          </cell>
          <cell r="GR38">
            <v>6206</v>
          </cell>
          <cell r="GS38">
            <v>-8150</v>
          </cell>
          <cell r="GU38">
            <v>301953</v>
          </cell>
          <cell r="GV38">
            <v>0</v>
          </cell>
          <cell r="GW38">
            <v>529140</v>
          </cell>
          <cell r="GX38">
            <v>512034.03</v>
          </cell>
          <cell r="GZ38">
            <v>72180</v>
          </cell>
          <cell r="HA38">
            <v>229773</v>
          </cell>
          <cell r="HB38">
            <v>301953</v>
          </cell>
          <cell r="HC38">
            <v>301953</v>
          </cell>
          <cell r="HD38">
            <v>0</v>
          </cell>
          <cell r="HE38">
            <v>311046</v>
          </cell>
          <cell r="HF38">
            <v>227187</v>
          </cell>
          <cell r="HG38">
            <v>210081.03</v>
          </cell>
        </row>
        <row r="39">
          <cell r="D39" t="str">
            <v>870269232261</v>
          </cell>
          <cell r="E39">
            <v>0</v>
          </cell>
          <cell r="F39">
            <v>0</v>
          </cell>
          <cell r="G39">
            <v>460021</v>
          </cell>
          <cell r="H39">
            <v>0</v>
          </cell>
          <cell r="I39">
            <v>0</v>
          </cell>
          <cell r="J39">
            <v>0</v>
          </cell>
          <cell r="K39">
            <v>0</v>
          </cell>
          <cell r="N39">
            <v>3425875</v>
          </cell>
          <cell r="O39">
            <v>633192</v>
          </cell>
          <cell r="P39">
            <v>0</v>
          </cell>
          <cell r="Q39">
            <v>0</v>
          </cell>
          <cell r="R39">
            <v>216202</v>
          </cell>
          <cell r="S39">
            <v>61405</v>
          </cell>
          <cell r="T39">
            <v>0</v>
          </cell>
          <cell r="U39">
            <v>0</v>
          </cell>
          <cell r="V39">
            <v>4336674</v>
          </cell>
          <cell r="W39">
            <v>0</v>
          </cell>
          <cell r="X39">
            <v>0</v>
          </cell>
          <cell r="Y39">
            <v>4904874</v>
          </cell>
          <cell r="Z39">
            <v>3679933</v>
          </cell>
          <cell r="AA39">
            <v>1</v>
          </cell>
          <cell r="AB39">
            <v>13</v>
          </cell>
          <cell r="AC39">
            <v>547171</v>
          </cell>
          <cell r="AD39">
            <v>420959</v>
          </cell>
          <cell r="AE39">
            <v>9552951</v>
          </cell>
          <cell r="AF39">
            <v>726</v>
          </cell>
          <cell r="AG39">
            <v>170267</v>
          </cell>
          <cell r="AH39">
            <v>92813</v>
          </cell>
          <cell r="AI39">
            <v>0</v>
          </cell>
          <cell r="AJ39">
            <v>0</v>
          </cell>
          <cell r="AK39">
            <v>0</v>
          </cell>
          <cell r="AL39">
            <v>0</v>
          </cell>
          <cell r="AM39">
            <v>0</v>
          </cell>
          <cell r="AN39">
            <v>263807</v>
          </cell>
          <cell r="AO39">
            <v>0</v>
          </cell>
          <cell r="AP39">
            <v>0</v>
          </cell>
          <cell r="AQ39">
            <v>0</v>
          </cell>
          <cell r="AR39">
            <v>0</v>
          </cell>
          <cell r="AS39">
            <v>0</v>
          </cell>
          <cell r="AT39">
            <v>0</v>
          </cell>
          <cell r="AU39">
            <v>0</v>
          </cell>
          <cell r="AV39">
            <v>50066</v>
          </cell>
          <cell r="AW39">
            <v>20058</v>
          </cell>
          <cell r="AX39">
            <v>0</v>
          </cell>
          <cell r="AY39">
            <v>0</v>
          </cell>
          <cell r="AZ39">
            <v>0</v>
          </cell>
          <cell r="BA39">
            <v>0</v>
          </cell>
          <cell r="BB39">
            <v>215509</v>
          </cell>
          <cell r="BC39">
            <v>172503</v>
          </cell>
          <cell r="BD39">
            <v>3759</v>
          </cell>
          <cell r="BE39">
            <v>3126</v>
          </cell>
          <cell r="BF39">
            <v>742</v>
          </cell>
          <cell r="BG39">
            <v>20</v>
          </cell>
          <cell r="BH39">
            <v>2253</v>
          </cell>
          <cell r="BI39">
            <v>186</v>
          </cell>
          <cell r="BJ39">
            <v>4175</v>
          </cell>
          <cell r="BK39">
            <v>4597</v>
          </cell>
          <cell r="BL39">
            <v>476995</v>
          </cell>
          <cell r="BM39">
            <v>473187</v>
          </cell>
          <cell r="BN39">
            <v>121112</v>
          </cell>
          <cell r="BO39">
            <v>15934</v>
          </cell>
          <cell r="BP39">
            <v>1664</v>
          </cell>
          <cell r="BQ39">
            <v>0</v>
          </cell>
          <cell r="BR39">
            <v>0</v>
          </cell>
          <cell r="BS39">
            <v>2791</v>
          </cell>
          <cell r="BT39">
            <v>7218</v>
          </cell>
          <cell r="BU39">
            <v>0</v>
          </cell>
          <cell r="BV39">
            <v>0</v>
          </cell>
          <cell r="BW39">
            <v>291</v>
          </cell>
          <cell r="BX39">
            <v>92</v>
          </cell>
          <cell r="BY39">
            <v>828752</v>
          </cell>
          <cell r="BZ39">
            <v>1122742</v>
          </cell>
          <cell r="CA39">
            <v>1654</v>
          </cell>
          <cell r="CB39">
            <v>6223</v>
          </cell>
          <cell r="CC39">
            <v>162500</v>
          </cell>
          <cell r="CD39">
            <v>189725</v>
          </cell>
          <cell r="CE39">
            <v>1562</v>
          </cell>
          <cell r="CF39">
            <v>3099</v>
          </cell>
          <cell r="CG39">
            <v>2938545</v>
          </cell>
          <cell r="CH39">
            <v>307160</v>
          </cell>
          <cell r="CI39">
            <v>146683</v>
          </cell>
          <cell r="CJ39">
            <v>0</v>
          </cell>
          <cell r="CK39">
            <v>0</v>
          </cell>
          <cell r="CL39">
            <v>964709</v>
          </cell>
          <cell r="CM39">
            <v>654726</v>
          </cell>
          <cell r="CN39">
            <v>730279</v>
          </cell>
          <cell r="CO39">
            <v>600685</v>
          </cell>
          <cell r="CP39">
            <v>480308</v>
          </cell>
          <cell r="CQ39">
            <v>151621</v>
          </cell>
          <cell r="CR39">
            <v>151362</v>
          </cell>
          <cell r="CS39">
            <v>37270</v>
          </cell>
          <cell r="CT39">
            <v>0</v>
          </cell>
          <cell r="CU39">
            <v>0</v>
          </cell>
          <cell r="CV39">
            <v>0</v>
          </cell>
          <cell r="CW39">
            <v>0</v>
          </cell>
          <cell r="CX39">
            <v>4224804</v>
          </cell>
          <cell r="CY39">
            <v>0</v>
          </cell>
          <cell r="CZ39">
            <v>0</v>
          </cell>
          <cell r="DA39">
            <v>0</v>
          </cell>
          <cell r="DB39">
            <v>0</v>
          </cell>
          <cell r="DC39">
            <v>0</v>
          </cell>
          <cell r="DD39">
            <v>0</v>
          </cell>
          <cell r="DE39">
            <v>0</v>
          </cell>
          <cell r="DF39">
            <v>0</v>
          </cell>
          <cell r="DG39">
            <v>0</v>
          </cell>
          <cell r="DH39">
            <v>-39014</v>
          </cell>
          <cell r="DI39">
            <v>63277</v>
          </cell>
          <cell r="DJ39">
            <v>0</v>
          </cell>
          <cell r="DK39">
            <v>0</v>
          </cell>
          <cell r="DL39">
            <v>112079</v>
          </cell>
          <cell r="DM39">
            <v>31624</v>
          </cell>
          <cell r="DN39">
            <v>0</v>
          </cell>
          <cell r="DO39">
            <v>0</v>
          </cell>
          <cell r="DP39">
            <v>167966</v>
          </cell>
          <cell r="DQ39">
            <v>21961742</v>
          </cell>
          <cell r="DR39">
            <v>12304948</v>
          </cell>
          <cell r="DS39">
            <v>0</v>
          </cell>
          <cell r="DT39">
            <v>9656794</v>
          </cell>
          <cell r="DU39">
            <v>9656794</v>
          </cell>
          <cell r="DV39">
            <v>0</v>
          </cell>
          <cell r="DW39">
            <v>0</v>
          </cell>
          <cell r="DX39">
            <v>21961742</v>
          </cell>
          <cell r="DY39">
            <v>181409</v>
          </cell>
          <cell r="DZ39">
            <v>3304815</v>
          </cell>
          <cell r="EA39">
            <v>789761</v>
          </cell>
          <cell r="EB39">
            <v>374715</v>
          </cell>
          <cell r="EC39">
            <v>175864</v>
          </cell>
          <cell r="ED39">
            <v>2431091</v>
          </cell>
          <cell r="EE39">
            <v>2047390</v>
          </cell>
          <cell r="EF39">
            <v>4417426</v>
          </cell>
          <cell r="EG39">
            <v>4259099</v>
          </cell>
          <cell r="EH39">
            <v>2016132</v>
          </cell>
          <cell r="EI39">
            <v>836107</v>
          </cell>
          <cell r="EJ39">
            <v>20833810</v>
          </cell>
          <cell r="EK39">
            <v>-1127932</v>
          </cell>
          <cell r="EL39">
            <v>-1127932</v>
          </cell>
          <cell r="EM39">
            <v>866188</v>
          </cell>
          <cell r="EN39">
            <v>1045982</v>
          </cell>
          <cell r="EO39">
            <v>1912170</v>
          </cell>
          <cell r="EP39">
            <v>0</v>
          </cell>
          <cell r="EQ39">
            <v>0</v>
          </cell>
          <cell r="ER39">
            <v>0</v>
          </cell>
          <cell r="ES39">
            <v>1912170</v>
          </cell>
          <cell r="ET39">
            <v>43326</v>
          </cell>
          <cell r="EU39">
            <v>2512813</v>
          </cell>
          <cell r="EV39">
            <v>2029402</v>
          </cell>
          <cell r="EW39">
            <v>4585541</v>
          </cell>
          <cell r="EX39">
            <v>2673371</v>
          </cell>
          <cell r="EY39">
            <v>1545439</v>
          </cell>
          <cell r="EZ39">
            <v>1545439</v>
          </cell>
          <cell r="FA39">
            <v>0</v>
          </cell>
          <cell r="FB39">
            <v>1912170</v>
          </cell>
          <cell r="FC39">
            <v>39070.629999999997</v>
          </cell>
          <cell r="FD39">
            <v>0</v>
          </cell>
          <cell r="FE39">
            <v>1506368.37</v>
          </cell>
          <cell r="FF39">
            <v>15253725</v>
          </cell>
          <cell r="FG39">
            <v>0</v>
          </cell>
          <cell r="FH39">
            <v>15253725</v>
          </cell>
          <cell r="FI39">
            <v>780823016</v>
          </cell>
          <cell r="FJ39">
            <v>1.95E-2</v>
          </cell>
          <cell r="FK39">
            <v>1.95E-2</v>
          </cell>
          <cell r="FL39">
            <v>3465338</v>
          </cell>
          <cell r="FM39">
            <v>0</v>
          </cell>
          <cell r="FN39">
            <v>3465338</v>
          </cell>
          <cell r="FR39">
            <v>756892493</v>
          </cell>
          <cell r="FS39">
            <v>4.5999999999999999E-3</v>
          </cell>
          <cell r="FT39">
            <v>4.5999999999999999E-3</v>
          </cell>
          <cell r="FU39">
            <v>2.41E-2</v>
          </cell>
          <cell r="FV39">
            <v>3914</v>
          </cell>
          <cell r="FW39">
            <v>707</v>
          </cell>
          <cell r="FX39">
            <v>4621</v>
          </cell>
          <cell r="FY39">
            <v>76534</v>
          </cell>
          <cell r="FZ39">
            <v>6.0378393916429296E-2</v>
          </cell>
          <cell r="GA39" t="str">
            <v/>
          </cell>
          <cell r="GB39">
            <v>1</v>
          </cell>
          <cell r="GC39" t="str">
            <v/>
          </cell>
          <cell r="GF39">
            <v>123320109</v>
          </cell>
          <cell r="GG39">
            <v>426759135</v>
          </cell>
          <cell r="GH39">
            <v>550079244</v>
          </cell>
          <cell r="GJ39">
            <v>-610906</v>
          </cell>
          <cell r="GK39">
            <v>-136474</v>
          </cell>
          <cell r="GL39">
            <v>-583053</v>
          </cell>
          <cell r="GM39">
            <v>571949</v>
          </cell>
          <cell r="GN39">
            <v>56212</v>
          </cell>
          <cell r="GO39">
            <v>-54246</v>
          </cell>
          <cell r="GP39">
            <v>-309813</v>
          </cell>
          <cell r="GQ39">
            <v>-509490</v>
          </cell>
          <cell r="GR39">
            <v>334018</v>
          </cell>
          <cell r="GS39">
            <v>-67537</v>
          </cell>
          <cell r="GU39">
            <v>7290788</v>
          </cell>
          <cell r="GV39">
            <v>0</v>
          </cell>
          <cell r="GW39">
            <v>8836227</v>
          </cell>
          <cell r="GX39">
            <v>8797156.370000001</v>
          </cell>
          <cell r="GZ39">
            <v>2898018</v>
          </cell>
          <cell r="HA39">
            <v>4392770</v>
          </cell>
          <cell r="HB39">
            <v>7290788</v>
          </cell>
          <cell r="HC39">
            <v>7290788</v>
          </cell>
          <cell r="HD39">
            <v>0</v>
          </cell>
          <cell r="HE39">
            <v>1545439</v>
          </cell>
          <cell r="HF39">
            <v>1545439</v>
          </cell>
          <cell r="HG39">
            <v>1506368.37</v>
          </cell>
        </row>
        <row r="40">
          <cell r="D40" t="str">
            <v>870269232180</v>
          </cell>
          <cell r="E40">
            <v>0</v>
          </cell>
          <cell r="F40">
            <v>0</v>
          </cell>
          <cell r="G40">
            <v>461301</v>
          </cell>
          <cell r="H40" t="str">
            <v>Yes</v>
          </cell>
          <cell r="I40" t="str">
            <v>No</v>
          </cell>
          <cell r="J40" t="str">
            <v>No</v>
          </cell>
          <cell r="K40" t="str">
            <v>Yes</v>
          </cell>
          <cell r="N40">
            <v>379840</v>
          </cell>
          <cell r="O40">
            <v>570741</v>
          </cell>
          <cell r="P40">
            <v>0</v>
          </cell>
          <cell r="Q40">
            <v>0</v>
          </cell>
          <cell r="R40">
            <v>0</v>
          </cell>
          <cell r="S40">
            <v>1635</v>
          </cell>
          <cell r="T40">
            <v>0</v>
          </cell>
          <cell r="U40">
            <v>0</v>
          </cell>
          <cell r="V40">
            <v>952216</v>
          </cell>
          <cell r="W40">
            <v>0</v>
          </cell>
          <cell r="X40">
            <v>0</v>
          </cell>
          <cell r="Y40">
            <v>160311</v>
          </cell>
          <cell r="Z40">
            <v>131330</v>
          </cell>
          <cell r="AA40">
            <v>0</v>
          </cell>
          <cell r="AB40">
            <v>0</v>
          </cell>
          <cell r="AC40">
            <v>3067</v>
          </cell>
          <cell r="AD40">
            <v>2599</v>
          </cell>
          <cell r="AE40">
            <v>297306</v>
          </cell>
          <cell r="AF40">
            <v>87</v>
          </cell>
          <cell r="AG40">
            <v>82745</v>
          </cell>
          <cell r="AH40">
            <v>780</v>
          </cell>
          <cell r="AI40">
            <v>0</v>
          </cell>
          <cell r="AJ40">
            <v>0</v>
          </cell>
          <cell r="AK40">
            <v>0</v>
          </cell>
          <cell r="AL40">
            <v>0</v>
          </cell>
          <cell r="AM40">
            <v>0</v>
          </cell>
          <cell r="AN40">
            <v>83611</v>
          </cell>
          <cell r="AO40">
            <v>0</v>
          </cell>
          <cell r="AP40">
            <v>0</v>
          </cell>
          <cell r="AQ40">
            <v>0</v>
          </cell>
          <cell r="AR40">
            <v>0</v>
          </cell>
          <cell r="AS40">
            <v>0</v>
          </cell>
          <cell r="AT40">
            <v>0</v>
          </cell>
          <cell r="AU40">
            <v>0</v>
          </cell>
          <cell r="AV40">
            <v>7990</v>
          </cell>
          <cell r="AW40">
            <v>41508</v>
          </cell>
          <cell r="AX40">
            <v>0</v>
          </cell>
          <cell r="AY40">
            <v>0</v>
          </cell>
          <cell r="AZ40">
            <v>0</v>
          </cell>
          <cell r="BA40">
            <v>0</v>
          </cell>
          <cell r="BB40">
            <v>1199</v>
          </cell>
          <cell r="BC40">
            <v>10758</v>
          </cell>
          <cell r="BD40">
            <v>0</v>
          </cell>
          <cell r="BE40">
            <v>117</v>
          </cell>
          <cell r="BF40">
            <v>0</v>
          </cell>
          <cell r="BG40">
            <v>0</v>
          </cell>
          <cell r="BH40">
            <v>0</v>
          </cell>
          <cell r="BI40">
            <v>0</v>
          </cell>
          <cell r="BJ40">
            <v>0</v>
          </cell>
          <cell r="BK40">
            <v>0</v>
          </cell>
          <cell r="BL40">
            <v>61572</v>
          </cell>
          <cell r="BM40">
            <v>7376</v>
          </cell>
          <cell r="BN40">
            <v>13262</v>
          </cell>
          <cell r="BO40">
            <v>356</v>
          </cell>
          <cell r="BP40">
            <v>1020</v>
          </cell>
          <cell r="BQ40">
            <v>0</v>
          </cell>
          <cell r="BR40">
            <v>143</v>
          </cell>
          <cell r="BS40">
            <v>0</v>
          </cell>
          <cell r="BT40">
            <v>73</v>
          </cell>
          <cell r="BU40">
            <v>0</v>
          </cell>
          <cell r="BV40">
            <v>0</v>
          </cell>
          <cell r="BW40">
            <v>0</v>
          </cell>
          <cell r="BX40">
            <v>0</v>
          </cell>
          <cell r="BY40">
            <v>34234</v>
          </cell>
          <cell r="BZ40">
            <v>23211</v>
          </cell>
          <cell r="CA40">
            <v>0</v>
          </cell>
          <cell r="CB40">
            <v>0</v>
          </cell>
          <cell r="CC40">
            <v>372</v>
          </cell>
          <cell r="CD40">
            <v>3565</v>
          </cell>
          <cell r="CE40">
            <v>914</v>
          </cell>
          <cell r="CF40">
            <v>2198</v>
          </cell>
          <cell r="CG40">
            <v>86724</v>
          </cell>
          <cell r="CH40">
            <v>101472</v>
          </cell>
          <cell r="CI40">
            <v>225865</v>
          </cell>
          <cell r="CJ40">
            <v>0</v>
          </cell>
          <cell r="CK40">
            <v>0</v>
          </cell>
          <cell r="CL40">
            <v>0</v>
          </cell>
          <cell r="CM40">
            <v>17673</v>
          </cell>
          <cell r="CN40">
            <v>0</v>
          </cell>
          <cell r="CO40">
            <v>9635</v>
          </cell>
          <cell r="CP40">
            <v>24633</v>
          </cell>
          <cell r="CQ40">
            <v>14087</v>
          </cell>
          <cell r="CR40">
            <v>0</v>
          </cell>
          <cell r="CS40">
            <v>0</v>
          </cell>
          <cell r="CT40">
            <v>0</v>
          </cell>
          <cell r="CU40">
            <v>0</v>
          </cell>
          <cell r="CV40">
            <v>0</v>
          </cell>
          <cell r="CW40">
            <v>0</v>
          </cell>
          <cell r="CX40">
            <v>393366</v>
          </cell>
          <cell r="CY40">
            <v>0</v>
          </cell>
          <cell r="CZ40">
            <v>0</v>
          </cell>
          <cell r="DA40">
            <v>0</v>
          </cell>
          <cell r="DB40">
            <v>0</v>
          </cell>
          <cell r="DC40">
            <v>0</v>
          </cell>
          <cell r="DD40">
            <v>0</v>
          </cell>
          <cell r="DE40">
            <v>0</v>
          </cell>
          <cell r="DF40">
            <v>0</v>
          </cell>
          <cell r="DG40">
            <v>0</v>
          </cell>
          <cell r="DH40">
            <v>-5597</v>
          </cell>
          <cell r="DI40">
            <v>-37335</v>
          </cell>
          <cell r="DJ40">
            <v>0</v>
          </cell>
          <cell r="DK40">
            <v>0</v>
          </cell>
          <cell r="DL40">
            <v>556</v>
          </cell>
          <cell r="DM40">
            <v>-2769</v>
          </cell>
          <cell r="DN40">
            <v>0</v>
          </cell>
          <cell r="DO40">
            <v>0</v>
          </cell>
          <cell r="DP40">
            <v>-45146</v>
          </cell>
          <cell r="DQ40">
            <v>1829649</v>
          </cell>
          <cell r="DR40">
            <v>1530640</v>
          </cell>
          <cell r="DS40">
            <v>89217</v>
          </cell>
          <cell r="DT40">
            <v>299009</v>
          </cell>
          <cell r="DU40">
            <v>388226</v>
          </cell>
          <cell r="DV40">
            <v>0</v>
          </cell>
          <cell r="DW40">
            <v>89217</v>
          </cell>
          <cell r="DX40">
            <v>1918866</v>
          </cell>
          <cell r="DY40">
            <v>7311</v>
          </cell>
          <cell r="DZ40">
            <v>480094</v>
          </cell>
          <cell r="EA40">
            <v>500816</v>
          </cell>
          <cell r="EB40">
            <v>103213</v>
          </cell>
          <cell r="EC40">
            <v>24766</v>
          </cell>
          <cell r="ED40">
            <v>32857</v>
          </cell>
          <cell r="EE40">
            <v>12376</v>
          </cell>
          <cell r="EF40">
            <v>192619</v>
          </cell>
          <cell r="EG40">
            <v>118959</v>
          </cell>
          <cell r="EH40">
            <v>49535</v>
          </cell>
          <cell r="EI40">
            <v>21310</v>
          </cell>
          <cell r="EJ40">
            <v>1543856</v>
          </cell>
          <cell r="EK40">
            <v>-285793</v>
          </cell>
          <cell r="EL40">
            <v>-375010</v>
          </cell>
          <cell r="EM40">
            <v>25231</v>
          </cell>
          <cell r="EN40">
            <v>51356</v>
          </cell>
          <cell r="EO40">
            <v>76588</v>
          </cell>
          <cell r="EP40">
            <v>0</v>
          </cell>
          <cell r="EQ40">
            <v>0</v>
          </cell>
          <cell r="ER40">
            <v>0</v>
          </cell>
          <cell r="ES40">
            <v>76588</v>
          </cell>
          <cell r="ET40">
            <v>2817</v>
          </cell>
          <cell r="EU40">
            <v>198916</v>
          </cell>
          <cell r="EV40">
            <v>277674</v>
          </cell>
          <cell r="EW40">
            <v>479408</v>
          </cell>
          <cell r="EX40">
            <v>402820</v>
          </cell>
          <cell r="EY40">
            <v>117027</v>
          </cell>
          <cell r="EZ40">
            <v>27810</v>
          </cell>
          <cell r="FA40">
            <v>0</v>
          </cell>
          <cell r="FB40">
            <v>76588</v>
          </cell>
          <cell r="FC40">
            <v>8251.36</v>
          </cell>
          <cell r="FD40">
            <v>0</v>
          </cell>
          <cell r="FE40">
            <v>19558.64</v>
          </cell>
          <cell r="FF40">
            <v>1506860</v>
          </cell>
          <cell r="FG40">
            <v>0</v>
          </cell>
          <cell r="FH40">
            <v>1506860</v>
          </cell>
          <cell r="FI40">
            <v>9558777</v>
          </cell>
          <cell r="FJ40">
            <v>0.15759999999999999</v>
          </cell>
          <cell r="FK40">
            <v>0.15759999999999999</v>
          </cell>
          <cell r="FL40">
            <v>80781</v>
          </cell>
          <cell r="FM40">
            <v>0</v>
          </cell>
          <cell r="FN40">
            <v>80781</v>
          </cell>
          <cell r="FR40">
            <v>2815830</v>
          </cell>
          <cell r="FS40">
            <v>2.87E-2</v>
          </cell>
          <cell r="FT40">
            <v>2.87E-2</v>
          </cell>
          <cell r="FU40">
            <v>0.18629999999999999</v>
          </cell>
          <cell r="FV40">
            <v>144</v>
          </cell>
          <cell r="FW40">
            <v>7</v>
          </cell>
          <cell r="FX40">
            <v>151</v>
          </cell>
          <cell r="FY40">
            <v>569</v>
          </cell>
          <cell r="FZ40">
            <v>0.26537785588752194</v>
          </cell>
          <cell r="GA40" t="str">
            <v/>
          </cell>
          <cell r="GB40">
            <v>1</v>
          </cell>
          <cell r="GC40" t="str">
            <v/>
          </cell>
          <cell r="GF40">
            <v>2880172</v>
          </cell>
          <cell r="GG40">
            <v>5948520</v>
          </cell>
          <cell r="GH40">
            <v>8782606</v>
          </cell>
          <cell r="GJ40">
            <v>92434</v>
          </cell>
          <cell r="GK40">
            <v>-166952</v>
          </cell>
          <cell r="GL40">
            <v>31529</v>
          </cell>
          <cell r="GM40">
            <v>-12588</v>
          </cell>
          <cell r="GN40">
            <v>-651</v>
          </cell>
          <cell r="GO40">
            <v>-205272</v>
          </cell>
          <cell r="GP40">
            <v>-2575</v>
          </cell>
          <cell r="GQ40">
            <v>-48903</v>
          </cell>
          <cell r="GR40">
            <v>19995</v>
          </cell>
          <cell r="GS40">
            <v>-120</v>
          </cell>
          <cell r="GU40">
            <v>430240</v>
          </cell>
          <cell r="GV40">
            <v>143</v>
          </cell>
          <cell r="GW40">
            <v>458193</v>
          </cell>
          <cell r="GX40">
            <v>449941.64</v>
          </cell>
          <cell r="GZ40">
            <v>82163</v>
          </cell>
          <cell r="HA40">
            <v>348220</v>
          </cell>
          <cell r="HB40">
            <v>430383</v>
          </cell>
          <cell r="HC40">
            <v>430240</v>
          </cell>
          <cell r="HD40">
            <v>143</v>
          </cell>
          <cell r="HE40">
            <v>117027</v>
          </cell>
          <cell r="HF40">
            <v>27810</v>
          </cell>
          <cell r="HG40">
            <v>19558.64</v>
          </cell>
        </row>
        <row r="41">
          <cell r="D41" t="str">
            <v>876000309018</v>
          </cell>
          <cell r="E41">
            <v>0</v>
          </cell>
          <cell r="F41">
            <v>0</v>
          </cell>
          <cell r="G41">
            <v>461333</v>
          </cell>
          <cell r="H41" t="str">
            <v>Yes</v>
          </cell>
          <cell r="I41" t="str">
            <v>No</v>
          </cell>
          <cell r="J41" t="str">
            <v>No</v>
          </cell>
          <cell r="K41" t="str">
            <v>Yes</v>
          </cell>
          <cell r="N41">
            <v>319600</v>
          </cell>
          <cell r="O41">
            <v>414435</v>
          </cell>
          <cell r="P41">
            <v>0</v>
          </cell>
          <cell r="Q41">
            <v>0</v>
          </cell>
          <cell r="R41">
            <v>2375</v>
          </cell>
          <cell r="S41">
            <v>1255</v>
          </cell>
          <cell r="T41">
            <v>0</v>
          </cell>
          <cell r="U41">
            <v>0</v>
          </cell>
          <cell r="V41">
            <v>737667</v>
          </cell>
          <cell r="W41">
            <v>0</v>
          </cell>
          <cell r="X41">
            <v>0</v>
          </cell>
          <cell r="Y41">
            <v>112062</v>
          </cell>
          <cell r="Z41">
            <v>143915</v>
          </cell>
          <cell r="AA41">
            <v>0</v>
          </cell>
          <cell r="AB41">
            <v>0</v>
          </cell>
          <cell r="AC41">
            <v>2801</v>
          </cell>
          <cell r="AD41">
            <v>6110</v>
          </cell>
          <cell r="AE41">
            <v>264890</v>
          </cell>
          <cell r="AF41">
            <v>57</v>
          </cell>
          <cell r="AG41">
            <v>8540</v>
          </cell>
          <cell r="AH41">
            <v>0</v>
          </cell>
          <cell r="AI41">
            <v>0</v>
          </cell>
          <cell r="AJ41">
            <v>0</v>
          </cell>
          <cell r="AK41">
            <v>0</v>
          </cell>
          <cell r="AL41">
            <v>0</v>
          </cell>
          <cell r="AM41">
            <v>0</v>
          </cell>
          <cell r="AN41">
            <v>8597</v>
          </cell>
          <cell r="AO41">
            <v>0</v>
          </cell>
          <cell r="AP41">
            <v>0</v>
          </cell>
          <cell r="AQ41">
            <v>0</v>
          </cell>
          <cell r="AR41">
            <v>0</v>
          </cell>
          <cell r="AS41">
            <v>0</v>
          </cell>
          <cell r="AT41">
            <v>0</v>
          </cell>
          <cell r="AU41">
            <v>0</v>
          </cell>
          <cell r="AV41">
            <v>6842</v>
          </cell>
          <cell r="AW41">
            <v>27814</v>
          </cell>
          <cell r="AX41">
            <v>0</v>
          </cell>
          <cell r="AY41">
            <v>0</v>
          </cell>
          <cell r="AZ41">
            <v>0</v>
          </cell>
          <cell r="BA41">
            <v>408</v>
          </cell>
          <cell r="BB41">
            <v>2928</v>
          </cell>
          <cell r="BC41">
            <v>12374</v>
          </cell>
          <cell r="BD41">
            <v>0</v>
          </cell>
          <cell r="BE41">
            <v>120</v>
          </cell>
          <cell r="BF41">
            <v>0</v>
          </cell>
          <cell r="BG41">
            <v>0</v>
          </cell>
          <cell r="BH41">
            <v>0</v>
          </cell>
          <cell r="BI41">
            <v>0</v>
          </cell>
          <cell r="BJ41">
            <v>0</v>
          </cell>
          <cell r="BK41">
            <v>0</v>
          </cell>
          <cell r="BL41">
            <v>50485</v>
          </cell>
          <cell r="BM41">
            <v>0</v>
          </cell>
          <cell r="BN41">
            <v>0</v>
          </cell>
          <cell r="BO41">
            <v>357</v>
          </cell>
          <cell r="BP41">
            <v>1068</v>
          </cell>
          <cell r="BQ41">
            <v>0</v>
          </cell>
          <cell r="BR41">
            <v>-66</v>
          </cell>
          <cell r="BS41">
            <v>0</v>
          </cell>
          <cell r="BT41">
            <v>275</v>
          </cell>
          <cell r="BU41">
            <v>0</v>
          </cell>
          <cell r="BV41">
            <v>0</v>
          </cell>
          <cell r="BW41">
            <v>0</v>
          </cell>
          <cell r="BX41">
            <v>15</v>
          </cell>
          <cell r="BY41">
            <v>2789</v>
          </cell>
          <cell r="BZ41">
            <v>16560</v>
          </cell>
          <cell r="CA41">
            <v>0</v>
          </cell>
          <cell r="CB41">
            <v>0</v>
          </cell>
          <cell r="CC41">
            <v>4268</v>
          </cell>
          <cell r="CD41">
            <v>17992</v>
          </cell>
          <cell r="CE41">
            <v>0</v>
          </cell>
          <cell r="CF41">
            <v>237</v>
          </cell>
          <cell r="CG41">
            <v>43493</v>
          </cell>
          <cell r="CH41">
            <v>29037</v>
          </cell>
          <cell r="CI41">
            <v>64191</v>
          </cell>
          <cell r="CJ41">
            <v>0</v>
          </cell>
          <cell r="CK41">
            <v>0</v>
          </cell>
          <cell r="CL41">
            <v>4291</v>
          </cell>
          <cell r="CM41">
            <v>16203</v>
          </cell>
          <cell r="CN41">
            <v>11437</v>
          </cell>
          <cell r="CO41">
            <v>21707</v>
          </cell>
          <cell r="CP41">
            <v>595</v>
          </cell>
          <cell r="CQ41">
            <v>11352</v>
          </cell>
          <cell r="CR41">
            <v>0</v>
          </cell>
          <cell r="CS41">
            <v>218</v>
          </cell>
          <cell r="CT41">
            <v>0</v>
          </cell>
          <cell r="CU41">
            <v>0</v>
          </cell>
          <cell r="CV41">
            <v>0</v>
          </cell>
          <cell r="CW41">
            <v>0</v>
          </cell>
          <cell r="CX41">
            <v>159031</v>
          </cell>
          <cell r="CY41">
            <v>0</v>
          </cell>
          <cell r="CZ41">
            <v>0</v>
          </cell>
          <cell r="DA41">
            <v>0</v>
          </cell>
          <cell r="DB41">
            <v>0</v>
          </cell>
          <cell r="DC41">
            <v>0</v>
          </cell>
          <cell r="DD41">
            <v>0</v>
          </cell>
          <cell r="DE41">
            <v>0</v>
          </cell>
          <cell r="DF41">
            <v>0</v>
          </cell>
          <cell r="DG41">
            <v>0</v>
          </cell>
          <cell r="DH41">
            <v>-4063</v>
          </cell>
          <cell r="DI41">
            <v>-4236</v>
          </cell>
          <cell r="DJ41">
            <v>0</v>
          </cell>
          <cell r="DK41">
            <v>0</v>
          </cell>
          <cell r="DL41">
            <v>-345</v>
          </cell>
          <cell r="DM41">
            <v>8</v>
          </cell>
          <cell r="DN41">
            <v>0</v>
          </cell>
          <cell r="DO41">
            <v>0</v>
          </cell>
          <cell r="DP41">
            <v>-8636</v>
          </cell>
          <cell r="DQ41">
            <v>1255527</v>
          </cell>
          <cell r="DR41">
            <v>990223</v>
          </cell>
          <cell r="DS41">
            <v>0</v>
          </cell>
          <cell r="DT41">
            <v>265304</v>
          </cell>
          <cell r="DU41">
            <v>265304</v>
          </cell>
          <cell r="DV41">
            <v>0</v>
          </cell>
          <cell r="DW41">
            <v>0</v>
          </cell>
          <cell r="DX41">
            <v>1255527</v>
          </cell>
          <cell r="DY41">
            <v>1257</v>
          </cell>
          <cell r="DZ41">
            <v>174887</v>
          </cell>
          <cell r="EA41">
            <v>342444</v>
          </cell>
          <cell r="EB41">
            <v>27038</v>
          </cell>
          <cell r="EC41">
            <v>22309</v>
          </cell>
          <cell r="ED41">
            <v>15851</v>
          </cell>
          <cell r="EE41">
            <v>18296</v>
          </cell>
          <cell r="EF41">
            <v>67323</v>
          </cell>
          <cell r="EG41">
            <v>135264</v>
          </cell>
          <cell r="EH41">
            <v>29564</v>
          </cell>
          <cell r="EI41">
            <v>39868</v>
          </cell>
          <cell r="EJ41">
            <v>874101</v>
          </cell>
          <cell r="EK41">
            <v>-381426</v>
          </cell>
          <cell r="EL41">
            <v>-381426</v>
          </cell>
          <cell r="EM41">
            <v>29325</v>
          </cell>
          <cell r="EN41">
            <v>139993</v>
          </cell>
          <cell r="EO41">
            <v>169318</v>
          </cell>
          <cell r="EP41">
            <v>0</v>
          </cell>
          <cell r="EQ41">
            <v>0</v>
          </cell>
          <cell r="ER41">
            <v>0</v>
          </cell>
          <cell r="ES41">
            <v>169318</v>
          </cell>
          <cell r="ET41">
            <v>767</v>
          </cell>
          <cell r="EU41">
            <v>96219</v>
          </cell>
          <cell r="EV41">
            <v>383286</v>
          </cell>
          <cell r="EW41">
            <v>480271</v>
          </cell>
          <cell r="EX41">
            <v>310953</v>
          </cell>
          <cell r="EY41">
            <v>-70473</v>
          </cell>
          <cell r="EZ41">
            <v>-70473</v>
          </cell>
          <cell r="FA41">
            <v>0</v>
          </cell>
          <cell r="FB41">
            <v>169318</v>
          </cell>
          <cell r="FC41">
            <v>944013</v>
          </cell>
          <cell r="FD41">
            <v>0</v>
          </cell>
          <cell r="FE41">
            <v>-944013</v>
          </cell>
          <cell r="FF41">
            <v>1063477</v>
          </cell>
          <cell r="FG41">
            <v>0</v>
          </cell>
          <cell r="FH41">
            <v>1063477</v>
          </cell>
          <cell r="FI41">
            <v>12396473</v>
          </cell>
          <cell r="FJ41">
            <v>8.5800000000000001E-2</v>
          </cell>
          <cell r="FK41">
            <v>8.5800000000000001E-2</v>
          </cell>
          <cell r="FL41">
            <v>78258</v>
          </cell>
          <cell r="FM41">
            <v>0</v>
          </cell>
          <cell r="FN41">
            <v>78258</v>
          </cell>
          <cell r="FR41">
            <v>4000837</v>
          </cell>
          <cell r="FS41">
            <v>1.9599999999999999E-2</v>
          </cell>
          <cell r="FT41">
            <v>1.9599999999999999E-2</v>
          </cell>
          <cell r="FU41">
            <v>0.10539999999999999</v>
          </cell>
          <cell r="FV41">
            <v>120</v>
          </cell>
          <cell r="FW41">
            <v>13</v>
          </cell>
          <cell r="FX41">
            <v>133</v>
          </cell>
          <cell r="FY41">
            <v>790</v>
          </cell>
          <cell r="FZ41">
            <v>0.16835443037974684</v>
          </cell>
          <cell r="GA41" t="str">
            <v/>
          </cell>
          <cell r="GB41">
            <v>1</v>
          </cell>
          <cell r="GC41" t="str">
            <v/>
          </cell>
          <cell r="GF41">
            <v>1362637</v>
          </cell>
          <cell r="GG41">
            <v>7187568</v>
          </cell>
          <cell r="GH41">
            <v>8365204</v>
          </cell>
          <cell r="GJ41">
            <v>-145127</v>
          </cell>
          <cell r="GK41">
            <v>-81599</v>
          </cell>
          <cell r="GL41">
            <v>-44739</v>
          </cell>
          <cell r="GM41">
            <v>-8861</v>
          </cell>
          <cell r="GN41">
            <v>-4778</v>
          </cell>
          <cell r="GO41">
            <v>-65475</v>
          </cell>
          <cell r="GP41">
            <v>-5593</v>
          </cell>
          <cell r="GQ41">
            <v>-48956</v>
          </cell>
          <cell r="GR41">
            <v>19868</v>
          </cell>
          <cell r="GS41">
            <v>2576</v>
          </cell>
          <cell r="GU41">
            <v>192004</v>
          </cell>
          <cell r="GV41">
            <v>-66</v>
          </cell>
          <cell r="GW41">
            <v>121465</v>
          </cell>
          <cell r="GX41">
            <v>-822548</v>
          </cell>
          <cell r="GZ41">
            <v>41542</v>
          </cell>
          <cell r="HA41">
            <v>150395</v>
          </cell>
          <cell r="HB41">
            <v>191937</v>
          </cell>
          <cell r="HC41">
            <v>192002.99965613894</v>
          </cell>
          <cell r="HD41">
            <v>-65.999656138961541</v>
          </cell>
          <cell r="HE41">
            <v>-70472</v>
          </cell>
          <cell r="HF41">
            <v>-70472</v>
          </cell>
          <cell r="HG41">
            <v>-1014485</v>
          </cell>
        </row>
        <row r="42">
          <cell r="D42" t="str">
            <v>870212456005</v>
          </cell>
          <cell r="E42">
            <v>0</v>
          </cell>
          <cell r="F42">
            <v>0</v>
          </cell>
          <cell r="G42">
            <v>461306</v>
          </cell>
          <cell r="H42">
            <v>0</v>
          </cell>
          <cell r="I42">
            <v>0</v>
          </cell>
          <cell r="J42">
            <v>0</v>
          </cell>
          <cell r="K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146052</v>
          </cell>
          <cell r="FD42">
            <v>0</v>
          </cell>
          <cell r="FE42">
            <v>-146052</v>
          </cell>
          <cell r="FF42">
            <v>0</v>
          </cell>
          <cell r="FG42">
            <v>0</v>
          </cell>
          <cell r="FH42">
            <v>0</v>
          </cell>
          <cell r="FI42">
            <v>128548045</v>
          </cell>
          <cell r="FJ42">
            <v>0</v>
          </cell>
          <cell r="FK42">
            <v>0</v>
          </cell>
          <cell r="FL42">
            <v>0</v>
          </cell>
          <cell r="FM42">
            <v>0</v>
          </cell>
          <cell r="FN42">
            <v>0</v>
          </cell>
          <cell r="FR42">
            <v>9337380</v>
          </cell>
          <cell r="FS42">
            <v>0</v>
          </cell>
          <cell r="FT42">
            <v>0</v>
          </cell>
          <cell r="FU42">
            <v>0</v>
          </cell>
          <cell r="FV42">
            <v>0</v>
          </cell>
          <cell r="FW42">
            <v>0</v>
          </cell>
          <cell r="FX42">
            <v>0</v>
          </cell>
          <cell r="FY42">
            <v>2039</v>
          </cell>
          <cell r="FZ42">
            <v>0</v>
          </cell>
          <cell r="GA42" t="str">
            <v/>
          </cell>
          <cell r="GB42">
            <v>1</v>
          </cell>
          <cell r="GC42" t="str">
            <v/>
          </cell>
          <cell r="GF42">
            <v>2650592</v>
          </cell>
          <cell r="GG42">
            <v>14447366</v>
          </cell>
          <cell r="GH42">
            <v>16864754</v>
          </cell>
          <cell r="GJ42">
            <v>0</v>
          </cell>
          <cell r="GK42">
            <v>0</v>
          </cell>
          <cell r="GL42">
            <v>0</v>
          </cell>
          <cell r="GM42">
            <v>0</v>
          </cell>
          <cell r="GN42">
            <v>0</v>
          </cell>
          <cell r="GO42">
            <v>0</v>
          </cell>
          <cell r="GP42">
            <v>0</v>
          </cell>
          <cell r="GQ42">
            <v>0</v>
          </cell>
          <cell r="GR42">
            <v>0</v>
          </cell>
          <cell r="GS42">
            <v>0</v>
          </cell>
          <cell r="GU42">
            <v>0</v>
          </cell>
          <cell r="GV42">
            <v>0</v>
          </cell>
          <cell r="GW42">
            <v>0</v>
          </cell>
          <cell r="GX42">
            <v>-146052</v>
          </cell>
          <cell r="GZ42">
            <v>0</v>
          </cell>
          <cell r="HA42">
            <v>0</v>
          </cell>
          <cell r="HB42">
            <v>0</v>
          </cell>
          <cell r="HC42">
            <v>0</v>
          </cell>
          <cell r="HD42">
            <v>0</v>
          </cell>
          <cell r="HE42">
            <v>0</v>
          </cell>
          <cell r="HF42">
            <v>0</v>
          </cell>
          <cell r="HG42">
            <v>-146052</v>
          </cell>
        </row>
        <row r="43">
          <cell r="D43" t="str">
            <v>870269232341</v>
          </cell>
          <cell r="E43">
            <v>0</v>
          </cell>
          <cell r="F43">
            <v>0</v>
          </cell>
          <cell r="G43">
            <v>461307</v>
          </cell>
          <cell r="H43">
            <v>0</v>
          </cell>
          <cell r="I43">
            <v>0</v>
          </cell>
          <cell r="J43">
            <v>0</v>
          </cell>
          <cell r="K43">
            <v>0</v>
          </cell>
          <cell r="N43">
            <v>141908</v>
          </cell>
          <cell r="O43">
            <v>97963</v>
          </cell>
          <cell r="P43">
            <v>0</v>
          </cell>
          <cell r="Q43">
            <v>0</v>
          </cell>
          <cell r="R43">
            <v>0</v>
          </cell>
          <cell r="S43">
            <v>188</v>
          </cell>
          <cell r="T43">
            <v>0</v>
          </cell>
          <cell r="U43">
            <v>0</v>
          </cell>
          <cell r="V43">
            <v>240058</v>
          </cell>
          <cell r="W43">
            <v>0</v>
          </cell>
          <cell r="X43">
            <v>0</v>
          </cell>
          <cell r="Y43">
            <v>143665</v>
          </cell>
          <cell r="Z43">
            <v>280819</v>
          </cell>
          <cell r="AA43">
            <v>0</v>
          </cell>
          <cell r="AB43">
            <v>0</v>
          </cell>
          <cell r="AC43">
            <v>0</v>
          </cell>
          <cell r="AD43">
            <v>1718</v>
          </cell>
          <cell r="AE43">
            <v>426201</v>
          </cell>
          <cell r="AF43">
            <v>89</v>
          </cell>
          <cell r="AG43">
            <v>0</v>
          </cell>
          <cell r="AH43">
            <v>6639</v>
          </cell>
          <cell r="AI43">
            <v>0</v>
          </cell>
          <cell r="AJ43">
            <v>0</v>
          </cell>
          <cell r="AK43">
            <v>0</v>
          </cell>
          <cell r="AL43">
            <v>0</v>
          </cell>
          <cell r="AM43">
            <v>0</v>
          </cell>
          <cell r="AN43">
            <v>6728</v>
          </cell>
          <cell r="AO43">
            <v>0</v>
          </cell>
          <cell r="AP43">
            <v>0</v>
          </cell>
          <cell r="AQ43">
            <v>0</v>
          </cell>
          <cell r="AR43">
            <v>0</v>
          </cell>
          <cell r="AS43">
            <v>0</v>
          </cell>
          <cell r="AT43">
            <v>0</v>
          </cell>
          <cell r="AU43">
            <v>0</v>
          </cell>
          <cell r="AV43">
            <v>101</v>
          </cell>
          <cell r="AW43">
            <v>9694</v>
          </cell>
          <cell r="AX43">
            <v>0</v>
          </cell>
          <cell r="AY43">
            <v>0</v>
          </cell>
          <cell r="AZ43">
            <v>0</v>
          </cell>
          <cell r="BA43">
            <v>226</v>
          </cell>
          <cell r="BB43">
            <v>4739</v>
          </cell>
          <cell r="BC43">
            <v>21892</v>
          </cell>
          <cell r="BD43">
            <v>0</v>
          </cell>
          <cell r="BE43">
            <v>0</v>
          </cell>
          <cell r="BF43">
            <v>0</v>
          </cell>
          <cell r="BG43">
            <v>0</v>
          </cell>
          <cell r="BH43">
            <v>0</v>
          </cell>
          <cell r="BI43">
            <v>0</v>
          </cell>
          <cell r="BJ43">
            <v>0</v>
          </cell>
          <cell r="BK43">
            <v>0</v>
          </cell>
          <cell r="BL43">
            <v>36652</v>
          </cell>
          <cell r="BM43">
            <v>3809</v>
          </cell>
          <cell r="BN43">
            <v>8842</v>
          </cell>
          <cell r="BO43">
            <v>0</v>
          </cell>
          <cell r="BP43">
            <v>106</v>
          </cell>
          <cell r="BQ43">
            <v>0</v>
          </cell>
          <cell r="BR43">
            <v>130</v>
          </cell>
          <cell r="BS43">
            <v>18</v>
          </cell>
          <cell r="BT43">
            <v>757</v>
          </cell>
          <cell r="BU43">
            <v>0</v>
          </cell>
          <cell r="BV43">
            <v>0</v>
          </cell>
          <cell r="BW43">
            <v>0</v>
          </cell>
          <cell r="BX43">
            <v>0</v>
          </cell>
          <cell r="BY43">
            <v>25182</v>
          </cell>
          <cell r="BZ43">
            <v>60730</v>
          </cell>
          <cell r="CA43">
            <v>545</v>
          </cell>
          <cell r="CB43">
            <v>209</v>
          </cell>
          <cell r="CC43">
            <v>1</v>
          </cell>
          <cell r="CD43">
            <v>9405</v>
          </cell>
          <cell r="CE43">
            <v>0</v>
          </cell>
          <cell r="CF43">
            <v>306</v>
          </cell>
          <cell r="CG43">
            <v>110040</v>
          </cell>
          <cell r="CH43">
            <v>7528</v>
          </cell>
          <cell r="CI43">
            <v>10142</v>
          </cell>
          <cell r="CJ43">
            <v>0</v>
          </cell>
          <cell r="CK43">
            <v>0</v>
          </cell>
          <cell r="CL43">
            <v>29405</v>
          </cell>
          <cell r="CM43">
            <v>38879</v>
          </cell>
          <cell r="CN43">
            <v>14248</v>
          </cell>
          <cell r="CO43">
            <v>34391</v>
          </cell>
          <cell r="CP43">
            <v>1129</v>
          </cell>
          <cell r="CQ43">
            <v>1856</v>
          </cell>
          <cell r="CR43">
            <v>0</v>
          </cell>
          <cell r="CS43">
            <v>1</v>
          </cell>
          <cell r="CT43">
            <v>0</v>
          </cell>
          <cell r="CU43">
            <v>0</v>
          </cell>
          <cell r="CV43">
            <v>0</v>
          </cell>
          <cell r="CW43">
            <v>0</v>
          </cell>
          <cell r="CX43">
            <v>137578</v>
          </cell>
          <cell r="CY43">
            <v>0</v>
          </cell>
          <cell r="CZ43">
            <v>0</v>
          </cell>
          <cell r="DA43">
            <v>0</v>
          </cell>
          <cell r="DB43">
            <v>0</v>
          </cell>
          <cell r="DC43">
            <v>0</v>
          </cell>
          <cell r="DD43">
            <v>0</v>
          </cell>
          <cell r="DE43">
            <v>0</v>
          </cell>
          <cell r="DF43">
            <v>0</v>
          </cell>
          <cell r="DG43">
            <v>0</v>
          </cell>
          <cell r="DH43">
            <v>-3782</v>
          </cell>
          <cell r="DI43">
            <v>-3026</v>
          </cell>
          <cell r="DJ43">
            <v>0</v>
          </cell>
          <cell r="DK43">
            <v>0</v>
          </cell>
          <cell r="DL43">
            <v>0</v>
          </cell>
          <cell r="DM43">
            <v>-314</v>
          </cell>
          <cell r="DN43">
            <v>0</v>
          </cell>
          <cell r="DO43">
            <v>0</v>
          </cell>
          <cell r="DP43">
            <v>-7123</v>
          </cell>
          <cell r="DQ43">
            <v>950134</v>
          </cell>
          <cell r="DR43">
            <v>516389</v>
          </cell>
          <cell r="DS43">
            <v>0</v>
          </cell>
          <cell r="DT43">
            <v>433745</v>
          </cell>
          <cell r="DU43">
            <v>433745</v>
          </cell>
          <cell r="DV43">
            <v>0</v>
          </cell>
          <cell r="DW43">
            <v>0</v>
          </cell>
          <cell r="DX43">
            <v>950134</v>
          </cell>
          <cell r="DY43">
            <v>4172</v>
          </cell>
          <cell r="DZ43">
            <v>122267</v>
          </cell>
          <cell r="EA43">
            <v>80891</v>
          </cell>
          <cell r="EB43">
            <v>6128</v>
          </cell>
          <cell r="EC43">
            <v>16004</v>
          </cell>
          <cell r="ED43">
            <v>68808</v>
          </cell>
          <cell r="EE43">
            <v>167581</v>
          </cell>
          <cell r="EF43">
            <v>131546</v>
          </cell>
          <cell r="EG43">
            <v>293827</v>
          </cell>
          <cell r="EH43">
            <v>662</v>
          </cell>
          <cell r="EI43">
            <v>17031</v>
          </cell>
          <cell r="EJ43">
            <v>908918</v>
          </cell>
          <cell r="EK43">
            <v>-41216</v>
          </cell>
          <cell r="EL43">
            <v>-41216</v>
          </cell>
          <cell r="EM43">
            <v>25193</v>
          </cell>
          <cell r="EN43">
            <v>123650</v>
          </cell>
          <cell r="EO43">
            <v>148843</v>
          </cell>
          <cell r="EP43">
            <v>0</v>
          </cell>
          <cell r="EQ43">
            <v>0</v>
          </cell>
          <cell r="ER43">
            <v>0</v>
          </cell>
          <cell r="ES43">
            <v>148843</v>
          </cell>
          <cell r="ET43">
            <v>1921</v>
          </cell>
          <cell r="EU43">
            <v>79931</v>
          </cell>
          <cell r="EV43">
            <v>269627</v>
          </cell>
          <cell r="EW43">
            <v>351478</v>
          </cell>
          <cell r="EX43">
            <v>202635</v>
          </cell>
          <cell r="EY43">
            <v>161419</v>
          </cell>
          <cell r="EZ43">
            <v>161419</v>
          </cell>
          <cell r="FA43">
            <v>0</v>
          </cell>
          <cell r="FB43">
            <v>148843</v>
          </cell>
          <cell r="FC43">
            <v>7630.81</v>
          </cell>
          <cell r="FD43">
            <v>0</v>
          </cell>
          <cell r="FE43">
            <v>153788.19</v>
          </cell>
          <cell r="FF43">
            <v>723610</v>
          </cell>
          <cell r="FG43">
            <v>0</v>
          </cell>
          <cell r="FH43">
            <v>723610</v>
          </cell>
          <cell r="FI43">
            <v>53922954</v>
          </cell>
          <cell r="FJ43">
            <v>1.34E-2</v>
          </cell>
          <cell r="FK43">
            <v>1.34E-2</v>
          </cell>
          <cell r="FL43">
            <v>55813</v>
          </cell>
          <cell r="FM43">
            <v>0</v>
          </cell>
          <cell r="FN43">
            <v>55813</v>
          </cell>
          <cell r="FR43">
            <v>11143045</v>
          </cell>
          <cell r="FS43">
            <v>5.0000000000000001E-3</v>
          </cell>
          <cell r="FT43">
            <v>5.0000000000000001E-3</v>
          </cell>
          <cell r="FU43">
            <v>1.84E-2</v>
          </cell>
          <cell r="FV43">
            <v>81</v>
          </cell>
          <cell r="FW43">
            <v>0</v>
          </cell>
          <cell r="FX43">
            <v>81</v>
          </cell>
          <cell r="FY43">
            <v>1834</v>
          </cell>
          <cell r="FZ43">
            <v>4.4165757906215922E-2</v>
          </cell>
          <cell r="GA43" t="str">
            <v/>
          </cell>
          <cell r="GB43">
            <v>1</v>
          </cell>
          <cell r="GC43" t="str">
            <v/>
          </cell>
          <cell r="GF43">
            <v>4559517</v>
          </cell>
          <cell r="GG43">
            <v>32164552</v>
          </cell>
          <cell r="GH43">
            <v>36646727</v>
          </cell>
          <cell r="GJ43">
            <v>-23539</v>
          </cell>
          <cell r="GK43">
            <v>-26020</v>
          </cell>
          <cell r="GL43">
            <v>-18775</v>
          </cell>
          <cell r="GM43">
            <v>12120</v>
          </cell>
          <cell r="GN43">
            <v>2281</v>
          </cell>
          <cell r="GO43">
            <v>-806</v>
          </cell>
          <cell r="GP43">
            <v>-5311</v>
          </cell>
          <cell r="GQ43">
            <v>11254</v>
          </cell>
          <cell r="GR43">
            <v>-467</v>
          </cell>
          <cell r="GS43">
            <v>3872</v>
          </cell>
          <cell r="GU43">
            <v>238424</v>
          </cell>
          <cell r="GV43">
            <v>130</v>
          </cell>
          <cell r="GW43">
            <v>399973</v>
          </cell>
          <cell r="GX43">
            <v>392342.19</v>
          </cell>
          <cell r="GZ43">
            <v>108099</v>
          </cell>
          <cell r="HA43">
            <v>130455</v>
          </cell>
          <cell r="HB43">
            <v>238554</v>
          </cell>
          <cell r="HC43">
            <v>238424</v>
          </cell>
          <cell r="HD43">
            <v>130</v>
          </cell>
          <cell r="HE43">
            <v>161419</v>
          </cell>
          <cell r="HF43">
            <v>161419</v>
          </cell>
          <cell r="HG43">
            <v>153788.19</v>
          </cell>
        </row>
        <row r="44">
          <cell r="D44" t="str">
            <v>942854057207</v>
          </cell>
          <cell r="E44">
            <v>0</v>
          </cell>
          <cell r="F44">
            <v>0</v>
          </cell>
          <cell r="G44">
            <v>460058</v>
          </cell>
          <cell r="H44">
            <v>0</v>
          </cell>
          <cell r="I44">
            <v>0</v>
          </cell>
          <cell r="J44">
            <v>0</v>
          </cell>
          <cell r="K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3243.44</v>
          </cell>
          <cell r="FD44">
            <v>0</v>
          </cell>
          <cell r="FE44">
            <v>-3243.44</v>
          </cell>
          <cell r="FF44">
            <v>0</v>
          </cell>
          <cell r="FG44">
            <v>0</v>
          </cell>
          <cell r="FH44">
            <v>0</v>
          </cell>
          <cell r="FI44">
            <v>192939093</v>
          </cell>
          <cell r="FJ44">
            <v>0</v>
          </cell>
          <cell r="FK44">
            <v>0</v>
          </cell>
          <cell r="FL44">
            <v>0</v>
          </cell>
          <cell r="FM44">
            <v>0</v>
          </cell>
          <cell r="FN44">
            <v>0</v>
          </cell>
          <cell r="FR44">
            <v>124507057</v>
          </cell>
          <cell r="FS44">
            <v>0</v>
          </cell>
          <cell r="FT44">
            <v>0</v>
          </cell>
          <cell r="FU44">
            <v>0</v>
          </cell>
          <cell r="FV44">
            <v>0</v>
          </cell>
          <cell r="FW44">
            <v>0</v>
          </cell>
          <cell r="FX44">
            <v>0</v>
          </cell>
          <cell r="FY44">
            <v>17962</v>
          </cell>
          <cell r="FZ44">
            <v>0</v>
          </cell>
          <cell r="GA44" t="str">
            <v/>
          </cell>
          <cell r="GB44">
            <v>1</v>
          </cell>
          <cell r="GC44" t="str">
            <v/>
          </cell>
          <cell r="GF44">
            <v>28936631</v>
          </cell>
          <cell r="GG44">
            <v>100825060</v>
          </cell>
          <cell r="GH44">
            <v>129761692</v>
          </cell>
          <cell r="GJ44">
            <v>0</v>
          </cell>
          <cell r="GK44">
            <v>0</v>
          </cell>
          <cell r="GL44">
            <v>0</v>
          </cell>
          <cell r="GM44">
            <v>0</v>
          </cell>
          <cell r="GN44">
            <v>0</v>
          </cell>
          <cell r="GO44">
            <v>0</v>
          </cell>
          <cell r="GP44">
            <v>0</v>
          </cell>
          <cell r="GQ44">
            <v>0</v>
          </cell>
          <cell r="GR44">
            <v>0</v>
          </cell>
          <cell r="GS44">
            <v>0</v>
          </cell>
          <cell r="GU44">
            <v>0</v>
          </cell>
          <cell r="GV44">
            <v>0</v>
          </cell>
          <cell r="GW44">
            <v>0</v>
          </cell>
          <cell r="GX44">
            <v>-3243.44</v>
          </cell>
          <cell r="GZ44">
            <v>0</v>
          </cell>
          <cell r="HA44">
            <v>0</v>
          </cell>
          <cell r="HB44">
            <v>0</v>
          </cell>
          <cell r="HC44">
            <v>0</v>
          </cell>
          <cell r="HD44">
            <v>0</v>
          </cell>
          <cell r="HE44">
            <v>0</v>
          </cell>
          <cell r="HF44">
            <v>0</v>
          </cell>
          <cell r="HG44">
            <v>-3243.44</v>
          </cell>
        </row>
        <row r="45">
          <cell r="D45" t="str">
            <v>870269232338</v>
          </cell>
          <cell r="E45">
            <v>0</v>
          </cell>
          <cell r="F45">
            <v>0</v>
          </cell>
          <cell r="G45">
            <v>460010</v>
          </cell>
          <cell r="H45">
            <v>0</v>
          </cell>
          <cell r="I45">
            <v>0</v>
          </cell>
          <cell r="J45">
            <v>0</v>
          </cell>
          <cell r="K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113660.74</v>
          </cell>
          <cell r="FD45">
            <v>0</v>
          </cell>
          <cell r="FE45">
            <v>-113660.74</v>
          </cell>
          <cell r="FF45">
            <v>0</v>
          </cell>
          <cell r="FG45">
            <v>0</v>
          </cell>
          <cell r="FH45">
            <v>0</v>
          </cell>
          <cell r="FI45">
            <v>1226620975</v>
          </cell>
          <cell r="FJ45">
            <v>0</v>
          </cell>
          <cell r="FK45">
            <v>0</v>
          </cell>
          <cell r="FL45">
            <v>0</v>
          </cell>
          <cell r="FM45">
            <v>0</v>
          </cell>
          <cell r="FN45">
            <v>0</v>
          </cell>
          <cell r="FR45">
            <v>1859703499</v>
          </cell>
          <cell r="FS45">
            <v>0</v>
          </cell>
          <cell r="FT45">
            <v>0</v>
          </cell>
          <cell r="FU45">
            <v>0</v>
          </cell>
          <cell r="FV45">
            <v>0</v>
          </cell>
          <cell r="FW45">
            <v>0</v>
          </cell>
          <cell r="FX45">
            <v>0</v>
          </cell>
          <cell r="FY45">
            <v>139027</v>
          </cell>
          <cell r="FZ45">
            <v>0</v>
          </cell>
          <cell r="GA45" t="str">
            <v/>
          </cell>
          <cell r="GB45">
            <v>1</v>
          </cell>
          <cell r="GC45" t="str">
            <v/>
          </cell>
          <cell r="GF45">
            <v>246410985</v>
          </cell>
          <cell r="GG45">
            <v>633798786</v>
          </cell>
          <cell r="GH45">
            <v>880209771</v>
          </cell>
          <cell r="GJ45">
            <v>0</v>
          </cell>
          <cell r="GK45">
            <v>0</v>
          </cell>
          <cell r="GL45">
            <v>0</v>
          </cell>
          <cell r="GM45">
            <v>0</v>
          </cell>
          <cell r="GN45">
            <v>0</v>
          </cell>
          <cell r="GO45">
            <v>0</v>
          </cell>
          <cell r="GP45">
            <v>0</v>
          </cell>
          <cell r="GQ45">
            <v>0</v>
          </cell>
          <cell r="GR45">
            <v>0</v>
          </cell>
          <cell r="GS45">
            <v>0</v>
          </cell>
          <cell r="GU45">
            <v>0</v>
          </cell>
          <cell r="GV45">
            <v>0</v>
          </cell>
          <cell r="GW45">
            <v>0</v>
          </cell>
          <cell r="GX45">
            <v>-113660.74</v>
          </cell>
          <cell r="GZ45">
            <v>0</v>
          </cell>
          <cell r="HA45">
            <v>0</v>
          </cell>
          <cell r="HB45">
            <v>0</v>
          </cell>
          <cell r="HC45">
            <v>0</v>
          </cell>
          <cell r="HD45">
            <v>0</v>
          </cell>
          <cell r="HE45">
            <v>0</v>
          </cell>
          <cell r="HF45">
            <v>0</v>
          </cell>
          <cell r="HG45">
            <v>-113660.74</v>
          </cell>
        </row>
        <row r="46">
          <cell r="D46" t="str">
            <v>870467930003</v>
          </cell>
          <cell r="E46">
            <v>0</v>
          </cell>
          <cell r="F46">
            <v>0</v>
          </cell>
          <cell r="G46">
            <v>461309</v>
          </cell>
          <cell r="H46" t="str">
            <v>Yes</v>
          </cell>
          <cell r="I46" t="str">
            <v>No</v>
          </cell>
          <cell r="J46" t="str">
            <v>No</v>
          </cell>
          <cell r="K46" t="str">
            <v>Yes</v>
          </cell>
          <cell r="N46">
            <v>68827</v>
          </cell>
          <cell r="O46">
            <v>329145</v>
          </cell>
          <cell r="P46">
            <v>0</v>
          </cell>
          <cell r="Q46">
            <v>0</v>
          </cell>
          <cell r="R46">
            <v>0</v>
          </cell>
          <cell r="S46">
            <v>619</v>
          </cell>
          <cell r="T46">
            <v>0</v>
          </cell>
          <cell r="U46">
            <v>0</v>
          </cell>
          <cell r="V46">
            <v>398590</v>
          </cell>
          <cell r="W46">
            <v>0</v>
          </cell>
          <cell r="X46">
            <v>0</v>
          </cell>
          <cell r="Y46">
            <v>9200</v>
          </cell>
          <cell r="Z46">
            <v>90018</v>
          </cell>
          <cell r="AA46">
            <v>0</v>
          </cell>
          <cell r="AB46">
            <v>0</v>
          </cell>
          <cell r="AC46">
            <v>48171</v>
          </cell>
          <cell r="AD46">
            <v>95106</v>
          </cell>
          <cell r="AE46">
            <v>242495</v>
          </cell>
          <cell r="AF46">
            <v>681</v>
          </cell>
          <cell r="AG46">
            <v>30842</v>
          </cell>
          <cell r="AH46">
            <v>0</v>
          </cell>
          <cell r="AI46">
            <v>0</v>
          </cell>
          <cell r="AJ46">
            <v>0</v>
          </cell>
          <cell r="AK46">
            <v>0</v>
          </cell>
          <cell r="AL46">
            <v>0</v>
          </cell>
          <cell r="AM46">
            <v>0</v>
          </cell>
          <cell r="AN46">
            <v>31524</v>
          </cell>
          <cell r="AO46">
            <v>0</v>
          </cell>
          <cell r="AP46">
            <v>0</v>
          </cell>
          <cell r="AQ46">
            <v>0</v>
          </cell>
          <cell r="AR46">
            <v>0</v>
          </cell>
          <cell r="AS46">
            <v>0</v>
          </cell>
          <cell r="AT46">
            <v>0</v>
          </cell>
          <cell r="AU46">
            <v>0</v>
          </cell>
          <cell r="AV46">
            <v>213</v>
          </cell>
          <cell r="AW46">
            <v>36451</v>
          </cell>
          <cell r="AX46">
            <v>0</v>
          </cell>
          <cell r="AY46">
            <v>0</v>
          </cell>
          <cell r="AZ46">
            <v>0</v>
          </cell>
          <cell r="BA46">
            <v>4557</v>
          </cell>
          <cell r="BB46">
            <v>0</v>
          </cell>
          <cell r="BC46">
            <v>73</v>
          </cell>
          <cell r="BD46">
            <v>0</v>
          </cell>
          <cell r="BE46">
            <v>0</v>
          </cell>
          <cell r="BF46">
            <v>0</v>
          </cell>
          <cell r="BG46">
            <v>0</v>
          </cell>
          <cell r="BH46">
            <v>0</v>
          </cell>
          <cell r="BI46">
            <v>0</v>
          </cell>
          <cell r="BJ46">
            <v>374</v>
          </cell>
          <cell r="BK46">
            <v>1643</v>
          </cell>
          <cell r="BL46">
            <v>43312</v>
          </cell>
          <cell r="BM46">
            <v>0</v>
          </cell>
          <cell r="BN46">
            <v>0</v>
          </cell>
          <cell r="BO46">
            <v>75</v>
          </cell>
          <cell r="BP46">
            <v>1005</v>
          </cell>
          <cell r="BQ46">
            <v>0</v>
          </cell>
          <cell r="BR46">
            <v>0</v>
          </cell>
          <cell r="BS46">
            <v>0</v>
          </cell>
          <cell r="BT46">
            <v>7</v>
          </cell>
          <cell r="BU46">
            <v>250915</v>
          </cell>
          <cell r="BV46">
            <v>213747</v>
          </cell>
          <cell r="BW46">
            <v>0</v>
          </cell>
          <cell r="BX46">
            <v>0</v>
          </cell>
          <cell r="BY46">
            <v>4983</v>
          </cell>
          <cell r="BZ46">
            <v>14200</v>
          </cell>
          <cell r="CA46">
            <v>0</v>
          </cell>
          <cell r="CB46">
            <v>64</v>
          </cell>
          <cell r="CC46">
            <v>0</v>
          </cell>
          <cell r="CD46">
            <v>21809</v>
          </cell>
          <cell r="CE46">
            <v>0</v>
          </cell>
          <cell r="CF46">
            <v>2044</v>
          </cell>
          <cell r="CG46">
            <v>508847</v>
          </cell>
          <cell r="CH46">
            <v>0</v>
          </cell>
          <cell r="CI46">
            <v>0</v>
          </cell>
          <cell r="CJ46">
            <v>0</v>
          </cell>
          <cell r="CK46">
            <v>0</v>
          </cell>
          <cell r="CL46">
            <v>0</v>
          </cell>
          <cell r="CM46">
            <v>359</v>
          </cell>
          <cell r="CN46">
            <v>0</v>
          </cell>
          <cell r="CO46">
            <v>0</v>
          </cell>
          <cell r="CP46">
            <v>1554</v>
          </cell>
          <cell r="CQ46">
            <v>5934</v>
          </cell>
          <cell r="CR46">
            <v>0</v>
          </cell>
          <cell r="CS46">
            <v>0</v>
          </cell>
          <cell r="CT46">
            <v>0</v>
          </cell>
          <cell r="CU46">
            <v>0</v>
          </cell>
          <cell r="CV46">
            <v>0</v>
          </cell>
          <cell r="CW46">
            <v>0</v>
          </cell>
          <cell r="CX46">
            <v>7847</v>
          </cell>
          <cell r="CY46">
            <v>0</v>
          </cell>
          <cell r="CZ46">
            <v>0</v>
          </cell>
          <cell r="DA46">
            <v>0</v>
          </cell>
          <cell r="DB46">
            <v>0</v>
          </cell>
          <cell r="DC46">
            <v>0</v>
          </cell>
          <cell r="DD46">
            <v>0</v>
          </cell>
          <cell r="DE46">
            <v>0</v>
          </cell>
          <cell r="DF46">
            <v>0</v>
          </cell>
          <cell r="DG46">
            <v>0</v>
          </cell>
          <cell r="DH46">
            <v>12697</v>
          </cell>
          <cell r="DI46">
            <v>12017</v>
          </cell>
          <cell r="DJ46">
            <v>0</v>
          </cell>
          <cell r="DK46">
            <v>0</v>
          </cell>
          <cell r="DL46">
            <v>2564</v>
          </cell>
          <cell r="DM46">
            <v>2631</v>
          </cell>
          <cell r="DN46">
            <v>0</v>
          </cell>
          <cell r="DO46">
            <v>0</v>
          </cell>
          <cell r="DP46">
            <v>29910</v>
          </cell>
          <cell r="DQ46">
            <v>1262525</v>
          </cell>
          <cell r="DR46">
            <v>1018976</v>
          </cell>
          <cell r="DS46">
            <v>0</v>
          </cell>
          <cell r="DT46">
            <v>243549</v>
          </cell>
          <cell r="DU46">
            <v>243549</v>
          </cell>
          <cell r="DV46">
            <v>0</v>
          </cell>
          <cell r="DW46">
            <v>0</v>
          </cell>
          <cell r="DX46">
            <v>1262525</v>
          </cell>
          <cell r="DY46">
            <v>381</v>
          </cell>
          <cell r="DZ46">
            <v>220497</v>
          </cell>
          <cell r="EA46">
            <v>335262</v>
          </cell>
          <cell r="EB46">
            <v>166884</v>
          </cell>
          <cell r="EC46">
            <v>276962</v>
          </cell>
          <cell r="ED46">
            <v>9939</v>
          </cell>
          <cell r="EE46">
            <v>57683</v>
          </cell>
          <cell r="EF46">
            <v>34290</v>
          </cell>
          <cell r="EG46">
            <v>96116</v>
          </cell>
          <cell r="EH46">
            <v>252780</v>
          </cell>
          <cell r="EI46">
            <v>387951</v>
          </cell>
          <cell r="EJ46">
            <v>1838747</v>
          </cell>
          <cell r="EK46">
            <v>576222</v>
          </cell>
          <cell r="EL46">
            <v>576222</v>
          </cell>
          <cell r="EM46">
            <v>2523</v>
          </cell>
          <cell r="EN46">
            <v>127068</v>
          </cell>
          <cell r="EO46">
            <v>129590</v>
          </cell>
          <cell r="EP46">
            <v>0</v>
          </cell>
          <cell r="EQ46">
            <v>0</v>
          </cell>
          <cell r="ER46">
            <v>0</v>
          </cell>
          <cell r="ES46">
            <v>129590</v>
          </cell>
          <cell r="ET46">
            <v>183</v>
          </cell>
          <cell r="EU46">
            <v>193154</v>
          </cell>
          <cell r="EV46">
            <v>364918</v>
          </cell>
          <cell r="EW46">
            <v>558255</v>
          </cell>
          <cell r="EX46">
            <v>428665</v>
          </cell>
          <cell r="EY46">
            <v>1004887</v>
          </cell>
          <cell r="EZ46">
            <v>1004887</v>
          </cell>
          <cell r="FA46">
            <v>0</v>
          </cell>
          <cell r="FB46">
            <v>129590</v>
          </cell>
          <cell r="FC46">
            <v>1169312</v>
          </cell>
          <cell r="FD46">
            <v>0</v>
          </cell>
          <cell r="FE46">
            <v>-164425</v>
          </cell>
          <cell r="FF46">
            <v>721106</v>
          </cell>
          <cell r="FG46">
            <v>0</v>
          </cell>
          <cell r="FH46">
            <v>721106</v>
          </cell>
          <cell r="FI46">
            <v>11117261</v>
          </cell>
          <cell r="FJ46">
            <v>6.4899999999999999E-2</v>
          </cell>
          <cell r="FK46">
            <v>6.4899999999999999E-2</v>
          </cell>
          <cell r="FL46">
            <v>0</v>
          </cell>
          <cell r="FM46">
            <v>0</v>
          </cell>
          <cell r="FN46">
            <v>0</v>
          </cell>
          <cell r="FR46">
            <v>1322150</v>
          </cell>
          <cell r="FS46">
            <v>0</v>
          </cell>
          <cell r="FT46">
            <v>0</v>
          </cell>
          <cell r="FU46">
            <v>6.4899999999999999E-2</v>
          </cell>
          <cell r="FV46">
            <v>58</v>
          </cell>
          <cell r="FW46">
            <v>33</v>
          </cell>
          <cell r="FX46">
            <v>91</v>
          </cell>
          <cell r="FY46">
            <v>353</v>
          </cell>
          <cell r="FZ46">
            <v>0.25779036827195467</v>
          </cell>
          <cell r="GA46" t="str">
            <v/>
          </cell>
          <cell r="GB46">
            <v>1</v>
          </cell>
          <cell r="GC46" t="str">
            <v/>
          </cell>
          <cell r="GF46">
            <v>2964504</v>
          </cell>
          <cell r="GG46">
            <v>7605597</v>
          </cell>
          <cell r="GH46">
            <v>10406129</v>
          </cell>
          <cell r="GJ46">
            <v>150915</v>
          </cell>
          <cell r="GK46">
            <v>-25731</v>
          </cell>
          <cell r="GL46">
            <v>25090</v>
          </cell>
          <cell r="GM46">
            <v>6091</v>
          </cell>
          <cell r="GN46">
            <v>-96939</v>
          </cell>
          <cell r="GO46">
            <v>14746</v>
          </cell>
          <cell r="GP46">
            <v>4956</v>
          </cell>
          <cell r="GQ46">
            <v>38430</v>
          </cell>
          <cell r="GR46">
            <v>200117</v>
          </cell>
          <cell r="GS46">
            <v>258165</v>
          </cell>
          <cell r="GU46">
            <v>543411</v>
          </cell>
          <cell r="GV46">
            <v>0</v>
          </cell>
          <cell r="GW46">
            <v>1548298</v>
          </cell>
          <cell r="GX46">
            <v>378986</v>
          </cell>
          <cell r="GZ46">
            <v>505653</v>
          </cell>
          <cell r="HA46">
            <v>37757</v>
          </cell>
          <cell r="HB46">
            <v>543410</v>
          </cell>
          <cell r="HC46">
            <v>543410</v>
          </cell>
          <cell r="HD46">
            <v>0</v>
          </cell>
          <cell r="HE46">
            <v>1004888</v>
          </cell>
          <cell r="HF46">
            <v>1004888</v>
          </cell>
          <cell r="HG46">
            <v>-164424</v>
          </cell>
        </row>
        <row r="47">
          <cell r="D47" t="str">
            <v>870322019001</v>
          </cell>
          <cell r="E47">
            <v>0</v>
          </cell>
          <cell r="F47">
            <v>0</v>
          </cell>
          <cell r="G47">
            <v>460042</v>
          </cell>
          <cell r="H47" t="str">
            <v>Yes</v>
          </cell>
          <cell r="I47" t="str">
            <v>No</v>
          </cell>
          <cell r="J47" t="str">
            <v>No</v>
          </cell>
          <cell r="K47" t="str">
            <v>Yes</v>
          </cell>
          <cell r="N47">
            <v>3253037</v>
          </cell>
          <cell r="O47">
            <v>267169</v>
          </cell>
          <cell r="P47">
            <v>0</v>
          </cell>
          <cell r="Q47">
            <v>0</v>
          </cell>
          <cell r="R47">
            <v>73645</v>
          </cell>
          <cell r="S47">
            <v>6446</v>
          </cell>
          <cell r="T47">
            <v>0</v>
          </cell>
          <cell r="U47">
            <v>0</v>
          </cell>
          <cell r="V47">
            <v>3600297</v>
          </cell>
          <cell r="W47">
            <v>26236</v>
          </cell>
          <cell r="X47">
            <v>0</v>
          </cell>
          <cell r="Y47">
            <v>4276642</v>
          </cell>
          <cell r="Z47">
            <v>1574755</v>
          </cell>
          <cell r="AA47">
            <v>0</v>
          </cell>
          <cell r="AB47">
            <v>0</v>
          </cell>
          <cell r="AC47">
            <v>2885</v>
          </cell>
          <cell r="AD47">
            <v>805</v>
          </cell>
          <cell r="AE47">
            <v>5881323</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31582</v>
          </cell>
          <cell r="AW47">
            <v>11345</v>
          </cell>
          <cell r="AX47">
            <v>0</v>
          </cell>
          <cell r="AY47">
            <v>0</v>
          </cell>
          <cell r="AZ47">
            <v>19283</v>
          </cell>
          <cell r="BA47">
            <v>9217</v>
          </cell>
          <cell r="BB47">
            <v>117023</v>
          </cell>
          <cell r="BC47">
            <v>89766</v>
          </cell>
          <cell r="BD47">
            <v>1556</v>
          </cell>
          <cell r="BE47">
            <v>4236</v>
          </cell>
          <cell r="BF47">
            <v>0</v>
          </cell>
          <cell r="BG47">
            <v>0</v>
          </cell>
          <cell r="BH47">
            <v>0</v>
          </cell>
          <cell r="BI47">
            <v>0</v>
          </cell>
          <cell r="BJ47">
            <v>0</v>
          </cell>
          <cell r="BK47">
            <v>0</v>
          </cell>
          <cell r="BL47">
            <v>284008</v>
          </cell>
          <cell r="BM47">
            <v>0</v>
          </cell>
          <cell r="BN47">
            <v>0</v>
          </cell>
          <cell r="BO47">
            <v>975</v>
          </cell>
          <cell r="BP47">
            <v>652</v>
          </cell>
          <cell r="BQ47">
            <v>0</v>
          </cell>
          <cell r="BR47">
            <v>0</v>
          </cell>
          <cell r="BS47">
            <v>0</v>
          </cell>
          <cell r="BT47">
            <v>288</v>
          </cell>
          <cell r="BU47">
            <v>0</v>
          </cell>
          <cell r="BV47">
            <v>0</v>
          </cell>
          <cell r="BW47">
            <v>0</v>
          </cell>
          <cell r="BX47">
            <v>0</v>
          </cell>
          <cell r="BY47">
            <v>1449941</v>
          </cell>
          <cell r="BZ47">
            <v>929498</v>
          </cell>
          <cell r="CA47">
            <v>2193</v>
          </cell>
          <cell r="CB47">
            <v>108</v>
          </cell>
          <cell r="CC47">
            <v>0</v>
          </cell>
          <cell r="CD47">
            <v>0</v>
          </cell>
          <cell r="CE47">
            <v>0</v>
          </cell>
          <cell r="CF47">
            <v>0</v>
          </cell>
          <cell r="CG47">
            <v>2383655</v>
          </cell>
          <cell r="CH47">
            <v>217117</v>
          </cell>
          <cell r="CI47">
            <v>82339</v>
          </cell>
          <cell r="CJ47">
            <v>0</v>
          </cell>
          <cell r="CK47">
            <v>0</v>
          </cell>
          <cell r="CL47">
            <v>0</v>
          </cell>
          <cell r="CM47">
            <v>0</v>
          </cell>
          <cell r="CN47">
            <v>802739</v>
          </cell>
          <cell r="CO47">
            <v>745081</v>
          </cell>
          <cell r="CP47">
            <v>67500</v>
          </cell>
          <cell r="CQ47">
            <v>43225</v>
          </cell>
          <cell r="CR47">
            <v>0</v>
          </cell>
          <cell r="CS47">
            <v>0</v>
          </cell>
          <cell r="CT47">
            <v>817</v>
          </cell>
          <cell r="CU47">
            <v>0</v>
          </cell>
          <cell r="CV47">
            <v>0</v>
          </cell>
          <cell r="CW47">
            <v>0</v>
          </cell>
          <cell r="CX47">
            <v>1958818</v>
          </cell>
          <cell r="CY47">
            <v>4180</v>
          </cell>
          <cell r="CZ47">
            <v>3222</v>
          </cell>
          <cell r="DA47">
            <v>0</v>
          </cell>
          <cell r="DB47">
            <v>0</v>
          </cell>
          <cell r="DC47">
            <v>0</v>
          </cell>
          <cell r="DD47">
            <v>0</v>
          </cell>
          <cell r="DE47">
            <v>0</v>
          </cell>
          <cell r="DF47">
            <v>0</v>
          </cell>
          <cell r="DG47">
            <v>7402</v>
          </cell>
          <cell r="DH47">
            <v>19367</v>
          </cell>
          <cell r="DI47">
            <v>0</v>
          </cell>
          <cell r="DJ47">
            <v>0</v>
          </cell>
          <cell r="DK47">
            <v>0</v>
          </cell>
          <cell r="DL47">
            <v>0</v>
          </cell>
          <cell r="DM47">
            <v>0</v>
          </cell>
          <cell r="DN47">
            <v>0</v>
          </cell>
          <cell r="DO47">
            <v>0</v>
          </cell>
          <cell r="DP47">
            <v>19367</v>
          </cell>
          <cell r="DQ47">
            <v>14134870</v>
          </cell>
          <cell r="DR47">
            <v>8253259</v>
          </cell>
          <cell r="DS47">
            <v>1768539</v>
          </cell>
          <cell r="DT47">
            <v>5881611</v>
          </cell>
          <cell r="DU47">
            <v>7650150</v>
          </cell>
          <cell r="DV47">
            <v>0</v>
          </cell>
          <cell r="DW47">
            <v>1768539</v>
          </cell>
          <cell r="DX47">
            <v>15903409</v>
          </cell>
          <cell r="DY47">
            <v>169393</v>
          </cell>
          <cell r="DZ47">
            <v>1767970</v>
          </cell>
          <cell r="EA47">
            <v>306617</v>
          </cell>
          <cell r="EB47">
            <v>331597</v>
          </cell>
          <cell r="EC47">
            <v>138930</v>
          </cell>
          <cell r="ED47">
            <v>2208195</v>
          </cell>
          <cell r="EE47">
            <v>1259599</v>
          </cell>
          <cell r="EF47">
            <v>3263348</v>
          </cell>
          <cell r="EG47">
            <v>1734781</v>
          </cell>
          <cell r="EH47">
            <v>390601</v>
          </cell>
          <cell r="EI47">
            <v>139586</v>
          </cell>
          <cell r="EJ47">
            <v>11809621</v>
          </cell>
          <cell r="EK47">
            <v>-2325249</v>
          </cell>
          <cell r="EL47">
            <v>-4093788</v>
          </cell>
          <cell r="EM47">
            <v>143145</v>
          </cell>
          <cell r="EN47">
            <v>692410</v>
          </cell>
          <cell r="EO47">
            <v>835555</v>
          </cell>
          <cell r="EP47">
            <v>0</v>
          </cell>
          <cell r="EQ47">
            <v>0</v>
          </cell>
          <cell r="ER47">
            <v>0</v>
          </cell>
          <cell r="ES47">
            <v>835555</v>
          </cell>
          <cell r="ET47">
            <v>62590</v>
          </cell>
          <cell r="EU47">
            <v>1318013</v>
          </cell>
          <cell r="EV47">
            <v>2426608</v>
          </cell>
          <cell r="EW47">
            <v>3807211</v>
          </cell>
          <cell r="EX47">
            <v>2971656</v>
          </cell>
          <cell r="EY47">
            <v>646407</v>
          </cell>
          <cell r="EZ47">
            <v>-1122132</v>
          </cell>
          <cell r="FA47">
            <v>0</v>
          </cell>
          <cell r="FB47">
            <v>835555</v>
          </cell>
          <cell r="FC47">
            <v>10834.24</v>
          </cell>
          <cell r="FD47">
            <v>0</v>
          </cell>
          <cell r="FE47">
            <v>-10834.24</v>
          </cell>
          <cell r="FF47">
            <v>11536082</v>
          </cell>
          <cell r="FG47">
            <v>0</v>
          </cell>
          <cell r="FH47">
            <v>11536082</v>
          </cell>
          <cell r="FI47">
            <v>111486054</v>
          </cell>
          <cell r="FJ47">
            <v>0.10349999999999999</v>
          </cell>
          <cell r="FK47">
            <v>0.10349999999999999</v>
          </cell>
          <cell r="FL47">
            <v>5039499</v>
          </cell>
          <cell r="FM47">
            <v>0</v>
          </cell>
          <cell r="FN47">
            <v>5039499</v>
          </cell>
          <cell r="FR47">
            <v>190974937</v>
          </cell>
          <cell r="FS47">
            <v>2.64E-2</v>
          </cell>
          <cell r="FT47">
            <v>2.64E-2</v>
          </cell>
          <cell r="FU47">
            <v>0.12989999999999999</v>
          </cell>
          <cell r="FV47">
            <v>3355</v>
          </cell>
          <cell r="FW47">
            <v>142</v>
          </cell>
          <cell r="FX47">
            <v>3497</v>
          </cell>
          <cell r="FY47">
            <v>14300</v>
          </cell>
          <cell r="FZ47">
            <v>0.24454545454545454</v>
          </cell>
          <cell r="GA47" t="str">
            <v/>
          </cell>
          <cell r="GB47">
            <v>1</v>
          </cell>
          <cell r="GC47" t="str">
            <v/>
          </cell>
          <cell r="GF47">
            <v>23190383</v>
          </cell>
          <cell r="GG47">
            <v>56001948</v>
          </cell>
          <cell r="GH47">
            <v>79192331</v>
          </cell>
          <cell r="GJ47">
            <v>-1486859</v>
          </cell>
          <cell r="GK47">
            <v>38796</v>
          </cell>
          <cell r="GL47">
            <v>-1039530</v>
          </cell>
          <cell r="GM47">
            <v>159738</v>
          </cell>
          <cell r="GN47">
            <v>59351</v>
          </cell>
          <cell r="GO47">
            <v>42024</v>
          </cell>
          <cell r="GP47">
            <v>-182984</v>
          </cell>
          <cell r="GQ47">
            <v>-514071</v>
          </cell>
          <cell r="GR47">
            <v>245015</v>
          </cell>
          <cell r="GS47">
            <v>84874</v>
          </cell>
          <cell r="GU47">
            <v>4365026</v>
          </cell>
          <cell r="GV47">
            <v>0</v>
          </cell>
          <cell r="GW47">
            <v>3242894</v>
          </cell>
          <cell r="GX47">
            <v>3232059.76</v>
          </cell>
          <cell r="GZ47">
            <v>2379439</v>
          </cell>
          <cell r="HA47">
            <v>1985587</v>
          </cell>
          <cell r="HB47">
            <v>4365026</v>
          </cell>
          <cell r="HC47">
            <v>4365026</v>
          </cell>
          <cell r="HD47">
            <v>0</v>
          </cell>
          <cell r="HE47">
            <v>646407</v>
          </cell>
          <cell r="HF47">
            <v>-1122132</v>
          </cell>
          <cell r="HG47">
            <v>-1132966.24</v>
          </cell>
        </row>
        <row r="48">
          <cell r="D48" t="str">
            <v>942854107001</v>
          </cell>
          <cell r="E48">
            <v>0</v>
          </cell>
          <cell r="F48">
            <v>0</v>
          </cell>
          <cell r="G48">
            <v>460061</v>
          </cell>
          <cell r="H48" t="str">
            <v>Yes</v>
          </cell>
          <cell r="I48" t="str">
            <v>No</v>
          </cell>
          <cell r="J48" t="str">
            <v>No</v>
          </cell>
          <cell r="K48" t="str">
            <v>Yes</v>
          </cell>
          <cell r="N48">
            <v>733056</v>
          </cell>
          <cell r="O48">
            <v>455401</v>
          </cell>
          <cell r="P48">
            <v>0</v>
          </cell>
          <cell r="Q48">
            <v>0</v>
          </cell>
          <cell r="R48">
            <v>5295</v>
          </cell>
          <cell r="S48">
            <v>4053</v>
          </cell>
          <cell r="T48">
            <v>0</v>
          </cell>
          <cell r="U48">
            <v>0</v>
          </cell>
          <cell r="V48">
            <v>1197806</v>
          </cell>
          <cell r="W48">
            <v>0</v>
          </cell>
          <cell r="X48">
            <v>0</v>
          </cell>
          <cell r="Y48">
            <v>2569325</v>
          </cell>
          <cell r="Z48">
            <v>4564452</v>
          </cell>
          <cell r="AA48">
            <v>0</v>
          </cell>
          <cell r="AB48">
            <v>185</v>
          </cell>
          <cell r="AC48">
            <v>18181</v>
          </cell>
          <cell r="AD48">
            <v>18824</v>
          </cell>
          <cell r="AE48">
            <v>7170968</v>
          </cell>
          <cell r="AF48">
            <v>1207</v>
          </cell>
          <cell r="AG48">
            <v>155630</v>
          </cell>
          <cell r="AH48">
            <v>22754</v>
          </cell>
          <cell r="AI48">
            <v>0</v>
          </cell>
          <cell r="AJ48">
            <v>0</v>
          </cell>
          <cell r="AK48">
            <v>0</v>
          </cell>
          <cell r="AL48">
            <v>0</v>
          </cell>
          <cell r="AM48">
            <v>0</v>
          </cell>
          <cell r="AN48">
            <v>179591</v>
          </cell>
          <cell r="AO48">
            <v>0</v>
          </cell>
          <cell r="AP48">
            <v>0</v>
          </cell>
          <cell r="AQ48">
            <v>0</v>
          </cell>
          <cell r="AR48">
            <v>0</v>
          </cell>
          <cell r="AS48">
            <v>0</v>
          </cell>
          <cell r="AT48">
            <v>0</v>
          </cell>
          <cell r="AU48">
            <v>0</v>
          </cell>
          <cell r="AV48">
            <v>10538</v>
          </cell>
          <cell r="AW48">
            <v>7361</v>
          </cell>
          <cell r="AX48">
            <v>0</v>
          </cell>
          <cell r="AY48">
            <v>0</v>
          </cell>
          <cell r="AZ48">
            <v>0</v>
          </cell>
          <cell r="BA48">
            <v>0</v>
          </cell>
          <cell r="BB48">
            <v>103885</v>
          </cell>
          <cell r="BC48">
            <v>168921</v>
          </cell>
          <cell r="BD48">
            <v>0</v>
          </cell>
          <cell r="BE48">
            <v>212</v>
          </cell>
          <cell r="BF48">
            <v>0</v>
          </cell>
          <cell r="BG48">
            <v>0</v>
          </cell>
          <cell r="BH48">
            <v>0</v>
          </cell>
          <cell r="BI48">
            <v>6</v>
          </cell>
          <cell r="BJ48">
            <v>0</v>
          </cell>
          <cell r="BK48">
            <v>0</v>
          </cell>
          <cell r="BL48">
            <v>290922</v>
          </cell>
          <cell r="BM48">
            <v>41058</v>
          </cell>
          <cell r="BN48">
            <v>18794</v>
          </cell>
          <cell r="BO48">
            <v>3594</v>
          </cell>
          <cell r="BP48">
            <v>1910</v>
          </cell>
          <cell r="BQ48">
            <v>4076</v>
          </cell>
          <cell r="BR48">
            <v>4254</v>
          </cell>
          <cell r="BS48">
            <v>139</v>
          </cell>
          <cell r="BT48">
            <v>4796</v>
          </cell>
          <cell r="BU48">
            <v>0</v>
          </cell>
          <cell r="BV48">
            <v>0</v>
          </cell>
          <cell r="BW48">
            <v>38</v>
          </cell>
          <cell r="BX48">
            <v>0</v>
          </cell>
          <cell r="BY48">
            <v>492076</v>
          </cell>
          <cell r="BZ48">
            <v>2045208</v>
          </cell>
          <cell r="CA48">
            <v>242</v>
          </cell>
          <cell r="CB48">
            <v>3557</v>
          </cell>
          <cell r="CC48">
            <v>17971</v>
          </cell>
          <cell r="CD48">
            <v>22520</v>
          </cell>
          <cell r="CE48">
            <v>1112</v>
          </cell>
          <cell r="CF48">
            <v>225</v>
          </cell>
          <cell r="CG48">
            <v>2661567</v>
          </cell>
          <cell r="CH48">
            <v>67357</v>
          </cell>
          <cell r="CI48">
            <v>52939</v>
          </cell>
          <cell r="CJ48">
            <v>0</v>
          </cell>
          <cell r="CK48">
            <v>0</v>
          </cell>
          <cell r="CL48">
            <v>299868</v>
          </cell>
          <cell r="CM48">
            <v>240946</v>
          </cell>
          <cell r="CN48">
            <v>367727</v>
          </cell>
          <cell r="CO48">
            <v>444411</v>
          </cell>
          <cell r="CP48">
            <v>33357</v>
          </cell>
          <cell r="CQ48">
            <v>28627</v>
          </cell>
          <cell r="CR48">
            <v>0</v>
          </cell>
          <cell r="CS48">
            <v>503</v>
          </cell>
          <cell r="CT48">
            <v>0</v>
          </cell>
          <cell r="CU48">
            <v>0</v>
          </cell>
          <cell r="CV48">
            <v>0</v>
          </cell>
          <cell r="CW48">
            <v>0</v>
          </cell>
          <cell r="CX48">
            <v>1535734</v>
          </cell>
          <cell r="CY48">
            <v>0</v>
          </cell>
          <cell r="CZ48">
            <v>0</v>
          </cell>
          <cell r="DA48">
            <v>0</v>
          </cell>
          <cell r="DB48">
            <v>0</v>
          </cell>
          <cell r="DC48">
            <v>0</v>
          </cell>
          <cell r="DD48">
            <v>0</v>
          </cell>
          <cell r="DE48">
            <v>0</v>
          </cell>
          <cell r="DF48">
            <v>0</v>
          </cell>
          <cell r="DG48">
            <v>0</v>
          </cell>
          <cell r="DH48">
            <v>11875</v>
          </cell>
          <cell r="DI48">
            <v>21714</v>
          </cell>
          <cell r="DJ48">
            <v>0</v>
          </cell>
          <cell r="DK48">
            <v>0</v>
          </cell>
          <cell r="DL48">
            <v>-6668</v>
          </cell>
          <cell r="DM48">
            <v>-2298</v>
          </cell>
          <cell r="DN48">
            <v>0</v>
          </cell>
          <cell r="DO48">
            <v>0</v>
          </cell>
          <cell r="DP48">
            <v>24623</v>
          </cell>
          <cell r="DQ48">
            <v>13061211</v>
          </cell>
          <cell r="DR48">
            <v>5853009</v>
          </cell>
          <cell r="DS48">
            <v>449085</v>
          </cell>
          <cell r="DT48">
            <v>7208202</v>
          </cell>
          <cell r="DU48">
            <v>7657287</v>
          </cell>
          <cell r="DV48">
            <v>0</v>
          </cell>
          <cell r="DW48">
            <v>449085</v>
          </cell>
          <cell r="DX48">
            <v>13510296</v>
          </cell>
          <cell r="DY48">
            <v>31415</v>
          </cell>
          <cell r="DZ48">
            <v>910340</v>
          </cell>
          <cell r="EA48">
            <v>527151</v>
          </cell>
          <cell r="EB48">
            <v>65016</v>
          </cell>
          <cell r="EC48">
            <v>20669</v>
          </cell>
          <cell r="ED48">
            <v>929582</v>
          </cell>
          <cell r="EE48">
            <v>386541</v>
          </cell>
          <cell r="EF48">
            <v>3161915</v>
          </cell>
          <cell r="EG48">
            <v>6078781</v>
          </cell>
          <cell r="EH48">
            <v>63981</v>
          </cell>
          <cell r="EI48">
            <v>49973</v>
          </cell>
          <cell r="EJ48">
            <v>12225365</v>
          </cell>
          <cell r="EK48">
            <v>-835846</v>
          </cell>
          <cell r="EL48">
            <v>-1284931</v>
          </cell>
          <cell r="EM48">
            <v>195178</v>
          </cell>
          <cell r="EN48">
            <v>532635</v>
          </cell>
          <cell r="EO48">
            <v>727812</v>
          </cell>
          <cell r="EP48">
            <v>0</v>
          </cell>
          <cell r="EQ48">
            <v>0</v>
          </cell>
          <cell r="ER48">
            <v>0</v>
          </cell>
          <cell r="ES48">
            <v>727812</v>
          </cell>
          <cell r="ET48">
            <v>7501</v>
          </cell>
          <cell r="EU48">
            <v>678384</v>
          </cell>
          <cell r="EV48">
            <v>1538509</v>
          </cell>
          <cell r="EW48">
            <v>2224395</v>
          </cell>
          <cell r="EX48">
            <v>1496583</v>
          </cell>
          <cell r="EY48">
            <v>660737</v>
          </cell>
          <cell r="EZ48">
            <v>211652</v>
          </cell>
          <cell r="FA48">
            <v>0</v>
          </cell>
          <cell r="FB48">
            <v>727812</v>
          </cell>
          <cell r="FC48">
            <v>2740.9700000000003</v>
          </cell>
          <cell r="FD48">
            <v>0</v>
          </cell>
          <cell r="FE48">
            <v>208911.03</v>
          </cell>
          <cell r="FF48">
            <v>9367131</v>
          </cell>
          <cell r="FG48">
            <v>0</v>
          </cell>
          <cell r="FH48">
            <v>9367131</v>
          </cell>
          <cell r="FI48">
            <v>117189781</v>
          </cell>
          <cell r="FJ48">
            <v>7.9899999999999999E-2</v>
          </cell>
          <cell r="FK48">
            <v>7.9899999999999999E-2</v>
          </cell>
          <cell r="FL48">
            <v>967742</v>
          </cell>
          <cell r="FM48">
            <v>0</v>
          </cell>
          <cell r="FN48">
            <v>967742</v>
          </cell>
          <cell r="FR48">
            <v>64099647</v>
          </cell>
          <cell r="FS48">
            <v>1.5100000000000001E-2</v>
          </cell>
          <cell r="FT48">
            <v>1.5100000000000001E-2</v>
          </cell>
          <cell r="FU48">
            <v>9.5000000000000001E-2</v>
          </cell>
          <cell r="FV48">
            <v>1795</v>
          </cell>
          <cell r="FW48">
            <v>20</v>
          </cell>
          <cell r="FX48">
            <v>1815</v>
          </cell>
          <cell r="FY48">
            <v>8548</v>
          </cell>
          <cell r="FZ48">
            <v>0.21233036967711746</v>
          </cell>
          <cell r="GA48" t="str">
            <v/>
          </cell>
          <cell r="GB48">
            <v>1</v>
          </cell>
          <cell r="GC48" t="str">
            <v/>
          </cell>
          <cell r="GF48">
            <v>16645302</v>
          </cell>
          <cell r="GG48">
            <v>74389176</v>
          </cell>
          <cell r="GH48">
            <v>90418273</v>
          </cell>
          <cell r="GJ48">
            <v>131422</v>
          </cell>
          <cell r="GK48">
            <v>-104583</v>
          </cell>
          <cell r="GL48">
            <v>565620</v>
          </cell>
          <cell r="GM48">
            <v>1505280</v>
          </cell>
          <cell r="GN48">
            <v>-24791</v>
          </cell>
          <cell r="GO48">
            <v>-61345</v>
          </cell>
          <cell r="GP48">
            <v>-334216</v>
          </cell>
          <cell r="GQ48">
            <v>-2516501</v>
          </cell>
          <cell r="GR48">
            <v>-5266</v>
          </cell>
          <cell r="GS48">
            <v>-22885</v>
          </cell>
          <cell r="GU48">
            <v>4197984</v>
          </cell>
          <cell r="GV48">
            <v>8330</v>
          </cell>
          <cell r="GW48">
            <v>4417966</v>
          </cell>
          <cell r="GX48">
            <v>4415225.03</v>
          </cell>
          <cell r="GZ48">
            <v>2645956</v>
          </cell>
          <cell r="HA48">
            <v>1560357</v>
          </cell>
          <cell r="HB48">
            <v>4206313</v>
          </cell>
          <cell r="HC48">
            <v>4197983.0019803559</v>
          </cell>
          <cell r="HD48">
            <v>8329.9980196438028</v>
          </cell>
          <cell r="HE48">
            <v>660738</v>
          </cell>
          <cell r="HF48">
            <v>211653</v>
          </cell>
          <cell r="HG48">
            <v>208912.03</v>
          </cell>
        </row>
        <row r="49">
          <cell r="D49" t="str">
            <v>870269232209</v>
          </cell>
          <cell r="E49">
            <v>0</v>
          </cell>
          <cell r="F49">
            <v>0</v>
          </cell>
          <cell r="G49">
            <v>460006</v>
          </cell>
          <cell r="H49">
            <v>0</v>
          </cell>
          <cell r="I49">
            <v>0</v>
          </cell>
          <cell r="J49">
            <v>0</v>
          </cell>
          <cell r="K49">
            <v>0</v>
          </cell>
          <cell r="N49">
            <v>4033378</v>
          </cell>
          <cell r="O49">
            <v>326662</v>
          </cell>
          <cell r="P49">
            <v>0</v>
          </cell>
          <cell r="Q49">
            <v>0</v>
          </cell>
          <cell r="R49">
            <v>84932</v>
          </cell>
          <cell r="S49">
            <v>114937</v>
          </cell>
          <cell r="T49">
            <v>0</v>
          </cell>
          <cell r="U49">
            <v>0</v>
          </cell>
          <cell r="V49">
            <v>4559908</v>
          </cell>
          <cell r="W49">
            <v>0</v>
          </cell>
          <cell r="X49">
            <v>0</v>
          </cell>
          <cell r="Y49">
            <v>4293233</v>
          </cell>
          <cell r="Z49">
            <v>1284051</v>
          </cell>
          <cell r="AA49">
            <v>0</v>
          </cell>
          <cell r="AB49">
            <v>0</v>
          </cell>
          <cell r="AC49">
            <v>87843</v>
          </cell>
          <cell r="AD49">
            <v>2683</v>
          </cell>
          <cell r="AE49">
            <v>5667810</v>
          </cell>
          <cell r="AF49">
            <v>4523</v>
          </cell>
          <cell r="AG49">
            <v>191040</v>
          </cell>
          <cell r="AH49">
            <v>75828</v>
          </cell>
          <cell r="AI49">
            <v>0</v>
          </cell>
          <cell r="AJ49">
            <v>0</v>
          </cell>
          <cell r="AK49">
            <v>0</v>
          </cell>
          <cell r="AL49">
            <v>0</v>
          </cell>
          <cell r="AM49">
            <v>0</v>
          </cell>
          <cell r="AN49">
            <v>271390</v>
          </cell>
          <cell r="AO49">
            <v>0</v>
          </cell>
          <cell r="AP49">
            <v>0</v>
          </cell>
          <cell r="AQ49">
            <v>0</v>
          </cell>
          <cell r="AR49">
            <v>0</v>
          </cell>
          <cell r="AS49">
            <v>0</v>
          </cell>
          <cell r="AT49">
            <v>0</v>
          </cell>
          <cell r="AU49">
            <v>0</v>
          </cell>
          <cell r="AV49">
            <v>19901</v>
          </cell>
          <cell r="AW49">
            <v>5456</v>
          </cell>
          <cell r="AX49">
            <v>0</v>
          </cell>
          <cell r="AY49">
            <v>0</v>
          </cell>
          <cell r="AZ49">
            <v>0</v>
          </cell>
          <cell r="BA49">
            <v>0</v>
          </cell>
          <cell r="BB49">
            <v>187819</v>
          </cell>
          <cell r="BC49">
            <v>54644</v>
          </cell>
          <cell r="BD49">
            <v>865</v>
          </cell>
          <cell r="BE49">
            <v>509</v>
          </cell>
          <cell r="BF49">
            <v>0</v>
          </cell>
          <cell r="BG49">
            <v>0</v>
          </cell>
          <cell r="BH49">
            <v>0</v>
          </cell>
          <cell r="BI49">
            <v>0</v>
          </cell>
          <cell r="BJ49">
            <v>0</v>
          </cell>
          <cell r="BK49">
            <v>408</v>
          </cell>
          <cell r="BL49">
            <v>269602</v>
          </cell>
          <cell r="BM49">
            <v>136510</v>
          </cell>
          <cell r="BN49">
            <v>19010</v>
          </cell>
          <cell r="BO49">
            <v>13305</v>
          </cell>
          <cell r="BP49">
            <v>2685</v>
          </cell>
          <cell r="BQ49">
            <v>0</v>
          </cell>
          <cell r="BR49">
            <v>0</v>
          </cell>
          <cell r="BS49">
            <v>323</v>
          </cell>
          <cell r="BT49">
            <v>771</v>
          </cell>
          <cell r="BU49">
            <v>0</v>
          </cell>
          <cell r="BV49">
            <v>0</v>
          </cell>
          <cell r="BW49">
            <v>0</v>
          </cell>
          <cell r="BX49">
            <v>3</v>
          </cell>
          <cell r="BY49">
            <v>349001</v>
          </cell>
          <cell r="BZ49">
            <v>253033</v>
          </cell>
          <cell r="CA49">
            <v>465</v>
          </cell>
          <cell r="CB49">
            <v>527</v>
          </cell>
          <cell r="CC49">
            <v>133318</v>
          </cell>
          <cell r="CD49">
            <v>13914</v>
          </cell>
          <cell r="CE49">
            <v>374</v>
          </cell>
          <cell r="CF49">
            <v>487</v>
          </cell>
          <cell r="CG49">
            <v>923727</v>
          </cell>
          <cell r="CH49">
            <v>169716</v>
          </cell>
          <cell r="CI49">
            <v>28194</v>
          </cell>
          <cell r="CJ49">
            <v>0</v>
          </cell>
          <cell r="CK49">
            <v>0</v>
          </cell>
          <cell r="CL49">
            <v>553550</v>
          </cell>
          <cell r="CM49">
            <v>203716</v>
          </cell>
          <cell r="CN49">
            <v>533701</v>
          </cell>
          <cell r="CO49">
            <v>182214</v>
          </cell>
          <cell r="CP49">
            <v>174778</v>
          </cell>
          <cell r="CQ49">
            <v>23796</v>
          </cell>
          <cell r="CR49">
            <v>16482</v>
          </cell>
          <cell r="CS49">
            <v>2060</v>
          </cell>
          <cell r="CT49">
            <v>0</v>
          </cell>
          <cell r="CU49">
            <v>0</v>
          </cell>
          <cell r="CV49">
            <v>0</v>
          </cell>
          <cell r="CW49">
            <v>0</v>
          </cell>
          <cell r="CX49">
            <v>1888207</v>
          </cell>
          <cell r="CY49">
            <v>0</v>
          </cell>
          <cell r="CZ49">
            <v>0</v>
          </cell>
          <cell r="DA49">
            <v>0</v>
          </cell>
          <cell r="DB49">
            <v>0</v>
          </cell>
          <cell r="DC49">
            <v>0</v>
          </cell>
          <cell r="DD49">
            <v>0</v>
          </cell>
          <cell r="DE49">
            <v>0</v>
          </cell>
          <cell r="DF49">
            <v>0</v>
          </cell>
          <cell r="DG49">
            <v>0</v>
          </cell>
          <cell r="DH49">
            <v>79554</v>
          </cell>
          <cell r="DI49">
            <v>20841</v>
          </cell>
          <cell r="DJ49">
            <v>0</v>
          </cell>
          <cell r="DK49">
            <v>0</v>
          </cell>
          <cell r="DL49">
            <v>200696</v>
          </cell>
          <cell r="DM49">
            <v>346</v>
          </cell>
          <cell r="DN49">
            <v>0</v>
          </cell>
          <cell r="DO49">
            <v>0</v>
          </cell>
          <cell r="DP49">
            <v>301437</v>
          </cell>
          <cell r="DQ49">
            <v>13882081</v>
          </cell>
          <cell r="DR49">
            <v>8137331</v>
          </cell>
          <cell r="DS49">
            <v>0</v>
          </cell>
          <cell r="DT49">
            <v>5744750</v>
          </cell>
          <cell r="DU49">
            <v>5744750</v>
          </cell>
          <cell r="DV49">
            <v>0</v>
          </cell>
          <cell r="DW49">
            <v>0</v>
          </cell>
          <cell r="DX49">
            <v>13882081</v>
          </cell>
          <cell r="DY49">
            <v>159393</v>
          </cell>
          <cell r="DZ49">
            <v>3023326</v>
          </cell>
          <cell r="EA49">
            <v>425487</v>
          </cell>
          <cell r="EB49">
            <v>251358</v>
          </cell>
          <cell r="EC49">
            <v>45217</v>
          </cell>
          <cell r="ED49">
            <v>1552123</v>
          </cell>
          <cell r="EE49">
            <v>772742</v>
          </cell>
          <cell r="EF49">
            <v>3263536</v>
          </cell>
          <cell r="EG49">
            <v>1645737</v>
          </cell>
          <cell r="EH49">
            <v>575769</v>
          </cell>
          <cell r="EI49">
            <v>145375</v>
          </cell>
          <cell r="EJ49">
            <v>11860063</v>
          </cell>
          <cell r="EK49">
            <v>-2022018</v>
          </cell>
          <cell r="EL49">
            <v>-2022018</v>
          </cell>
          <cell r="EM49">
            <v>272795</v>
          </cell>
          <cell r="EN49">
            <v>224849</v>
          </cell>
          <cell r="EO49">
            <v>497644</v>
          </cell>
          <cell r="EP49">
            <v>0</v>
          </cell>
          <cell r="EQ49">
            <v>0</v>
          </cell>
          <cell r="ER49">
            <v>0</v>
          </cell>
          <cell r="ES49">
            <v>497644</v>
          </cell>
          <cell r="ET49">
            <v>40019</v>
          </cell>
          <cell r="EU49">
            <v>1443911</v>
          </cell>
          <cell r="EV49">
            <v>1322469</v>
          </cell>
          <cell r="EW49">
            <v>2806399</v>
          </cell>
          <cell r="EX49">
            <v>2308755</v>
          </cell>
          <cell r="EY49">
            <v>286737</v>
          </cell>
          <cell r="EZ49">
            <v>286737</v>
          </cell>
          <cell r="FA49">
            <v>0</v>
          </cell>
          <cell r="FB49">
            <v>497644</v>
          </cell>
          <cell r="FC49">
            <v>56939.17</v>
          </cell>
          <cell r="FD49">
            <v>0</v>
          </cell>
          <cell r="FE49">
            <v>229797.83000000002</v>
          </cell>
          <cell r="FF49">
            <v>10941333</v>
          </cell>
          <cell r="FG49">
            <v>0</v>
          </cell>
          <cell r="FH49">
            <v>10941333</v>
          </cell>
          <cell r="FI49">
            <v>304401434</v>
          </cell>
          <cell r="FJ49">
            <v>3.5900000000000001E-2</v>
          </cell>
          <cell r="FK49">
            <v>3.5900000000000001E-2</v>
          </cell>
          <cell r="FL49">
            <v>2794497</v>
          </cell>
          <cell r="FM49">
            <v>0</v>
          </cell>
          <cell r="FN49">
            <v>2794497</v>
          </cell>
          <cell r="FR49">
            <v>377440105</v>
          </cell>
          <cell r="FS49">
            <v>7.4000000000000003E-3</v>
          </cell>
          <cell r="FT49">
            <v>7.4000000000000003E-3</v>
          </cell>
          <cell r="FU49">
            <v>4.3300000000000005E-2</v>
          </cell>
          <cell r="FV49">
            <v>3352</v>
          </cell>
          <cell r="FW49">
            <v>217</v>
          </cell>
          <cell r="FX49">
            <v>3569</v>
          </cell>
          <cell r="FY49">
            <v>43036</v>
          </cell>
          <cell r="FZ49">
            <v>8.293056975555349E-2</v>
          </cell>
          <cell r="GA49" t="str">
            <v/>
          </cell>
          <cell r="GB49">
            <v>1</v>
          </cell>
          <cell r="GC49" t="str">
            <v/>
          </cell>
          <cell r="GF49">
            <v>67655521</v>
          </cell>
          <cell r="GG49">
            <v>171905865</v>
          </cell>
          <cell r="GH49">
            <v>239561385</v>
          </cell>
          <cell r="GJ49">
            <v>-1164389</v>
          </cell>
          <cell r="GK49">
            <v>-113910</v>
          </cell>
          <cell r="GL49">
            <v>-1105848</v>
          </cell>
          <cell r="GM49">
            <v>360915</v>
          </cell>
          <cell r="GN49">
            <v>-17813</v>
          </cell>
          <cell r="GO49">
            <v>-9278</v>
          </cell>
          <cell r="GP49">
            <v>-72414</v>
          </cell>
          <cell r="GQ49">
            <v>78608</v>
          </cell>
          <cell r="GR49">
            <v>-123519</v>
          </cell>
          <cell r="GS49">
            <v>-13765</v>
          </cell>
          <cell r="GU49">
            <v>3094430</v>
          </cell>
          <cell r="GV49">
            <v>0</v>
          </cell>
          <cell r="GW49">
            <v>3381167</v>
          </cell>
          <cell r="GX49">
            <v>3324227.83</v>
          </cell>
          <cell r="GZ49">
            <v>904787</v>
          </cell>
          <cell r="HA49">
            <v>2189644</v>
          </cell>
          <cell r="HB49">
            <v>3094431</v>
          </cell>
          <cell r="HC49">
            <v>3094431</v>
          </cell>
          <cell r="HD49">
            <v>0</v>
          </cell>
          <cell r="HE49">
            <v>286736</v>
          </cell>
          <cell r="HF49">
            <v>286736</v>
          </cell>
          <cell r="HG49">
            <v>229796.83000000002</v>
          </cell>
        </row>
        <row r="50">
          <cell r="D50" t="str">
            <v>870269232176</v>
          </cell>
          <cell r="E50">
            <v>0</v>
          </cell>
          <cell r="F50">
            <v>0</v>
          </cell>
          <cell r="G50">
            <v>460015</v>
          </cell>
          <cell r="H50">
            <v>0</v>
          </cell>
          <cell r="I50">
            <v>0</v>
          </cell>
          <cell r="J50">
            <v>0</v>
          </cell>
          <cell r="K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8218.73</v>
          </cell>
          <cell r="FD50">
            <v>0</v>
          </cell>
          <cell r="FE50">
            <v>-8218.73</v>
          </cell>
          <cell r="FF50">
            <v>0</v>
          </cell>
          <cell r="FG50">
            <v>0</v>
          </cell>
          <cell r="FH50">
            <v>0</v>
          </cell>
          <cell r="FI50">
            <v>312660837</v>
          </cell>
          <cell r="FJ50">
            <v>0</v>
          </cell>
          <cell r="FK50">
            <v>0</v>
          </cell>
          <cell r="FL50">
            <v>0</v>
          </cell>
          <cell r="FM50">
            <v>0</v>
          </cell>
          <cell r="FN50">
            <v>0</v>
          </cell>
          <cell r="FR50">
            <v>165904522</v>
          </cell>
          <cell r="FS50">
            <v>0</v>
          </cell>
          <cell r="FT50">
            <v>0</v>
          </cell>
          <cell r="FU50">
            <v>0</v>
          </cell>
          <cell r="FV50">
            <v>0</v>
          </cell>
          <cell r="FW50">
            <v>0</v>
          </cell>
          <cell r="FX50">
            <v>0</v>
          </cell>
          <cell r="FY50">
            <v>21428</v>
          </cell>
          <cell r="FZ50">
            <v>0</v>
          </cell>
          <cell r="GA50" t="str">
            <v/>
          </cell>
          <cell r="GB50">
            <v>1</v>
          </cell>
          <cell r="GC50" t="str">
            <v/>
          </cell>
          <cell r="GF50">
            <v>33220149</v>
          </cell>
          <cell r="GG50">
            <v>147487536</v>
          </cell>
          <cell r="GH50">
            <v>180269719</v>
          </cell>
          <cell r="GJ50">
            <v>0</v>
          </cell>
          <cell r="GK50">
            <v>0</v>
          </cell>
          <cell r="GL50">
            <v>0</v>
          </cell>
          <cell r="GM50">
            <v>0</v>
          </cell>
          <cell r="GN50">
            <v>0</v>
          </cell>
          <cell r="GO50">
            <v>0</v>
          </cell>
          <cell r="GP50">
            <v>0</v>
          </cell>
          <cell r="GQ50">
            <v>0</v>
          </cell>
          <cell r="GR50">
            <v>0</v>
          </cell>
          <cell r="GS50">
            <v>0</v>
          </cell>
          <cell r="GU50">
            <v>0</v>
          </cell>
          <cell r="GV50">
            <v>0</v>
          </cell>
          <cell r="GW50">
            <v>0</v>
          </cell>
          <cell r="GX50">
            <v>-8218.73</v>
          </cell>
          <cell r="GZ50">
            <v>0</v>
          </cell>
          <cell r="HA50">
            <v>0</v>
          </cell>
          <cell r="HB50">
            <v>0</v>
          </cell>
          <cell r="HC50">
            <v>0</v>
          </cell>
          <cell r="HD50">
            <v>0</v>
          </cell>
          <cell r="HE50">
            <v>0</v>
          </cell>
          <cell r="HF50">
            <v>0</v>
          </cell>
          <cell r="HG50">
            <v>-8218.73</v>
          </cell>
        </row>
        <row r="51">
          <cell r="D51" t="str">
            <v>870269232274</v>
          </cell>
          <cell r="E51">
            <v>0</v>
          </cell>
          <cell r="F51">
            <v>0</v>
          </cell>
          <cell r="G51">
            <v>460004</v>
          </cell>
          <cell r="H51">
            <v>0</v>
          </cell>
          <cell r="I51">
            <v>0</v>
          </cell>
          <cell r="J51">
            <v>0</v>
          </cell>
          <cell r="K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73456.88</v>
          </cell>
          <cell r="FD51">
            <v>0</v>
          </cell>
          <cell r="FE51">
            <v>-73456.88</v>
          </cell>
          <cell r="FF51">
            <v>0</v>
          </cell>
          <cell r="FG51">
            <v>0</v>
          </cell>
          <cell r="FH51">
            <v>0</v>
          </cell>
          <cell r="FI51">
            <v>561506389</v>
          </cell>
          <cell r="FJ51">
            <v>0</v>
          </cell>
          <cell r="FK51">
            <v>0</v>
          </cell>
          <cell r="FL51">
            <v>0</v>
          </cell>
          <cell r="FM51">
            <v>0</v>
          </cell>
          <cell r="FN51">
            <v>0</v>
          </cell>
          <cell r="FR51">
            <v>791024977</v>
          </cell>
          <cell r="FS51">
            <v>0</v>
          </cell>
          <cell r="FT51">
            <v>0</v>
          </cell>
          <cell r="FU51">
            <v>0</v>
          </cell>
          <cell r="FV51">
            <v>0</v>
          </cell>
          <cell r="FW51">
            <v>0</v>
          </cell>
          <cell r="FX51">
            <v>0</v>
          </cell>
          <cell r="FY51">
            <v>75270</v>
          </cell>
          <cell r="FZ51">
            <v>0</v>
          </cell>
          <cell r="GA51" t="str">
            <v/>
          </cell>
          <cell r="GB51">
            <v>1</v>
          </cell>
          <cell r="GC51" t="str">
            <v/>
          </cell>
          <cell r="GF51">
            <v>118876590</v>
          </cell>
          <cell r="GG51">
            <v>278630270</v>
          </cell>
          <cell r="GH51">
            <v>397506860</v>
          </cell>
          <cell r="GJ51">
            <v>0</v>
          </cell>
          <cell r="GK51">
            <v>0</v>
          </cell>
          <cell r="GL51">
            <v>0</v>
          </cell>
          <cell r="GM51">
            <v>0</v>
          </cell>
          <cell r="GN51">
            <v>0</v>
          </cell>
          <cell r="GO51">
            <v>0</v>
          </cell>
          <cell r="GP51">
            <v>0</v>
          </cell>
          <cell r="GQ51">
            <v>0</v>
          </cell>
          <cell r="GR51">
            <v>0</v>
          </cell>
          <cell r="GS51">
            <v>0</v>
          </cell>
          <cell r="GU51">
            <v>0</v>
          </cell>
          <cell r="GV51">
            <v>0</v>
          </cell>
          <cell r="GW51">
            <v>0</v>
          </cell>
          <cell r="GX51">
            <v>-73456.88</v>
          </cell>
          <cell r="GZ51">
            <v>0</v>
          </cell>
          <cell r="HA51">
            <v>0</v>
          </cell>
          <cell r="HB51">
            <v>0</v>
          </cell>
          <cell r="HC51">
            <v>0</v>
          </cell>
          <cell r="HD51">
            <v>0</v>
          </cell>
          <cell r="HE51">
            <v>0</v>
          </cell>
          <cell r="HF51">
            <v>0</v>
          </cell>
          <cell r="HG51">
            <v>-73456.88</v>
          </cell>
        </row>
        <row r="52">
          <cell r="D52" t="str">
            <v>870222074005</v>
          </cell>
          <cell r="E52">
            <v>0</v>
          </cell>
          <cell r="F52">
            <v>0</v>
          </cell>
          <cell r="G52">
            <v>461305</v>
          </cell>
          <cell r="H52" t="str">
            <v>Yes</v>
          </cell>
          <cell r="I52" t="str">
            <v>No</v>
          </cell>
          <cell r="J52" t="str">
            <v>No</v>
          </cell>
          <cell r="K52" t="str">
            <v>Yes</v>
          </cell>
          <cell r="N52">
            <v>11878</v>
          </cell>
          <cell r="O52">
            <v>204197</v>
          </cell>
          <cell r="P52">
            <v>0</v>
          </cell>
          <cell r="Q52">
            <v>0</v>
          </cell>
          <cell r="R52">
            <v>0</v>
          </cell>
          <cell r="S52">
            <v>312</v>
          </cell>
          <cell r="T52">
            <v>0</v>
          </cell>
          <cell r="U52">
            <v>0</v>
          </cell>
          <cell r="V52">
            <v>216387</v>
          </cell>
          <cell r="W52">
            <v>0</v>
          </cell>
          <cell r="X52">
            <v>0</v>
          </cell>
          <cell r="Y52">
            <v>0</v>
          </cell>
          <cell r="Z52">
            <v>0</v>
          </cell>
          <cell r="AA52">
            <v>0</v>
          </cell>
          <cell r="AB52">
            <v>0</v>
          </cell>
          <cell r="AC52">
            <v>0</v>
          </cell>
          <cell r="AD52">
            <v>0</v>
          </cell>
          <cell r="AE52">
            <v>0</v>
          </cell>
          <cell r="AF52">
            <v>0</v>
          </cell>
          <cell r="AG52">
            <v>10467</v>
          </cell>
          <cell r="AH52">
            <v>0</v>
          </cell>
          <cell r="AI52">
            <v>0</v>
          </cell>
          <cell r="AJ52">
            <v>0</v>
          </cell>
          <cell r="AK52">
            <v>0</v>
          </cell>
          <cell r="AL52">
            <v>0</v>
          </cell>
          <cell r="AM52">
            <v>0</v>
          </cell>
          <cell r="AN52">
            <v>10467</v>
          </cell>
          <cell r="AO52">
            <v>0</v>
          </cell>
          <cell r="AP52">
            <v>0</v>
          </cell>
          <cell r="AQ52">
            <v>0</v>
          </cell>
          <cell r="AR52">
            <v>0</v>
          </cell>
          <cell r="AS52">
            <v>0</v>
          </cell>
          <cell r="AT52">
            <v>0</v>
          </cell>
          <cell r="AU52">
            <v>0</v>
          </cell>
          <cell r="AV52">
            <v>0</v>
          </cell>
          <cell r="AW52">
            <v>930</v>
          </cell>
          <cell r="AX52">
            <v>0</v>
          </cell>
          <cell r="AY52">
            <v>0</v>
          </cell>
          <cell r="AZ52">
            <v>0</v>
          </cell>
          <cell r="BA52">
            <v>3407</v>
          </cell>
          <cell r="BB52">
            <v>0</v>
          </cell>
          <cell r="BC52">
            <v>12853</v>
          </cell>
          <cell r="BD52">
            <v>0</v>
          </cell>
          <cell r="BE52">
            <v>0</v>
          </cell>
          <cell r="BF52">
            <v>0</v>
          </cell>
          <cell r="BG52">
            <v>0</v>
          </cell>
          <cell r="BH52">
            <v>0</v>
          </cell>
          <cell r="BI52">
            <v>0</v>
          </cell>
          <cell r="BJ52">
            <v>0</v>
          </cell>
          <cell r="BK52">
            <v>0</v>
          </cell>
          <cell r="BL52">
            <v>17191</v>
          </cell>
          <cell r="BM52">
            <v>0</v>
          </cell>
          <cell r="BN52">
            <v>0</v>
          </cell>
          <cell r="BO52">
            <v>0</v>
          </cell>
          <cell r="BP52">
            <v>490</v>
          </cell>
          <cell r="BQ52">
            <v>0</v>
          </cell>
          <cell r="BR52">
            <v>0</v>
          </cell>
          <cell r="BS52">
            <v>0</v>
          </cell>
          <cell r="BT52">
            <v>0</v>
          </cell>
          <cell r="BU52">
            <v>0</v>
          </cell>
          <cell r="BV52">
            <v>6787</v>
          </cell>
          <cell r="BW52">
            <v>0</v>
          </cell>
          <cell r="BX52">
            <v>0</v>
          </cell>
          <cell r="BY52">
            <v>0</v>
          </cell>
          <cell r="BZ52">
            <v>90</v>
          </cell>
          <cell r="CA52">
            <v>0</v>
          </cell>
          <cell r="CB52">
            <v>0</v>
          </cell>
          <cell r="CC52">
            <v>0</v>
          </cell>
          <cell r="CD52">
            <v>0</v>
          </cell>
          <cell r="CE52">
            <v>0</v>
          </cell>
          <cell r="CF52">
            <v>0</v>
          </cell>
          <cell r="CG52">
            <v>7367</v>
          </cell>
          <cell r="CH52">
            <v>0</v>
          </cell>
          <cell r="CI52">
            <v>9982</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9982</v>
          </cell>
          <cell r="CY52">
            <v>0</v>
          </cell>
          <cell r="CZ52">
            <v>0</v>
          </cell>
          <cell r="DA52">
            <v>0</v>
          </cell>
          <cell r="DB52">
            <v>0</v>
          </cell>
          <cell r="DC52">
            <v>0</v>
          </cell>
          <cell r="DD52">
            <v>0</v>
          </cell>
          <cell r="DE52">
            <v>0</v>
          </cell>
          <cell r="DF52">
            <v>0</v>
          </cell>
          <cell r="DG52">
            <v>0</v>
          </cell>
          <cell r="DH52">
            <v>0</v>
          </cell>
          <cell r="DI52">
            <v>17980</v>
          </cell>
          <cell r="DJ52">
            <v>0</v>
          </cell>
          <cell r="DK52">
            <v>0</v>
          </cell>
          <cell r="DL52">
            <v>0</v>
          </cell>
          <cell r="DM52">
            <v>0</v>
          </cell>
          <cell r="DN52">
            <v>0</v>
          </cell>
          <cell r="DO52">
            <v>0</v>
          </cell>
          <cell r="DP52">
            <v>17980</v>
          </cell>
          <cell r="DQ52">
            <v>279374</v>
          </cell>
          <cell r="DR52">
            <v>279374</v>
          </cell>
          <cell r="DS52">
            <v>0</v>
          </cell>
          <cell r="DT52">
            <v>0</v>
          </cell>
          <cell r="DU52">
            <v>0</v>
          </cell>
          <cell r="DV52">
            <v>0</v>
          </cell>
          <cell r="DW52">
            <v>0</v>
          </cell>
          <cell r="DX52">
            <v>279374</v>
          </cell>
          <cell r="DY52">
            <v>29</v>
          </cell>
          <cell r="DZ52">
            <v>37851</v>
          </cell>
          <cell r="EA52">
            <v>338093</v>
          </cell>
          <cell r="EB52">
            <v>0</v>
          </cell>
          <cell r="EC52">
            <v>28059</v>
          </cell>
          <cell r="ED52">
            <v>0</v>
          </cell>
          <cell r="EE52">
            <v>113790</v>
          </cell>
          <cell r="EF52">
            <v>0</v>
          </cell>
          <cell r="EG52">
            <v>0</v>
          </cell>
          <cell r="EH52">
            <v>0</v>
          </cell>
          <cell r="EI52">
            <v>4527</v>
          </cell>
          <cell r="EJ52">
            <v>522349</v>
          </cell>
          <cell r="EK52">
            <v>242975</v>
          </cell>
          <cell r="EL52">
            <v>242975</v>
          </cell>
          <cell r="EM52">
            <v>0</v>
          </cell>
          <cell r="EN52">
            <v>23794</v>
          </cell>
          <cell r="EO52">
            <v>23794</v>
          </cell>
          <cell r="EP52">
            <v>0</v>
          </cell>
          <cell r="EQ52">
            <v>0</v>
          </cell>
          <cell r="ER52">
            <v>0</v>
          </cell>
          <cell r="ES52">
            <v>23794</v>
          </cell>
          <cell r="ET52">
            <v>11</v>
          </cell>
          <cell r="EU52">
            <v>4945</v>
          </cell>
          <cell r="EV52">
            <v>154208</v>
          </cell>
          <cell r="EW52">
            <v>159164</v>
          </cell>
          <cell r="EX52">
            <v>135370</v>
          </cell>
          <cell r="EY52">
            <v>378345</v>
          </cell>
          <cell r="EZ52">
            <v>378345</v>
          </cell>
          <cell r="FA52">
            <v>0</v>
          </cell>
          <cell r="FB52">
            <v>23794</v>
          </cell>
          <cell r="FC52">
            <v>427874</v>
          </cell>
          <cell r="FD52">
            <v>0</v>
          </cell>
          <cell r="FE52">
            <v>-49529</v>
          </cell>
          <cell r="FF52">
            <v>244535</v>
          </cell>
          <cell r="FG52">
            <v>0</v>
          </cell>
          <cell r="FH52">
            <v>244535</v>
          </cell>
          <cell r="FI52">
            <v>4659931</v>
          </cell>
          <cell r="FJ52">
            <v>5.2499999999999998E-2</v>
          </cell>
          <cell r="FK52">
            <v>5.2499999999999998E-2</v>
          </cell>
          <cell r="FL52">
            <v>0</v>
          </cell>
          <cell r="FM52">
            <v>0</v>
          </cell>
          <cell r="FN52">
            <v>0</v>
          </cell>
          <cell r="FR52">
            <v>1900840</v>
          </cell>
          <cell r="FS52">
            <v>0</v>
          </cell>
          <cell r="FT52">
            <v>0</v>
          </cell>
          <cell r="FU52">
            <v>5.2499999999999998E-2</v>
          </cell>
          <cell r="FV52">
            <v>4</v>
          </cell>
          <cell r="FW52">
            <v>0</v>
          </cell>
          <cell r="FX52">
            <v>4</v>
          </cell>
          <cell r="FY52">
            <v>76</v>
          </cell>
          <cell r="FZ52">
            <v>5.2631578947368418E-2</v>
          </cell>
          <cell r="GA52" t="str">
            <v/>
          </cell>
          <cell r="GB52">
            <v>1</v>
          </cell>
          <cell r="GC52" t="str">
            <v/>
          </cell>
          <cell r="GF52">
            <v>651808</v>
          </cell>
          <cell r="GG52">
            <v>2627769</v>
          </cell>
          <cell r="GH52">
            <v>3007403</v>
          </cell>
          <cell r="GJ52">
            <v>25973</v>
          </cell>
          <cell r="GK52">
            <v>122938</v>
          </cell>
          <cell r="GL52">
            <v>0</v>
          </cell>
          <cell r="GM52">
            <v>0</v>
          </cell>
          <cell r="GN52">
            <v>0</v>
          </cell>
          <cell r="GO52">
            <v>-7621</v>
          </cell>
          <cell r="GP52">
            <v>0</v>
          </cell>
          <cell r="GQ52">
            <v>97440</v>
          </cell>
          <cell r="GR52">
            <v>0</v>
          </cell>
          <cell r="GS52">
            <v>4215</v>
          </cell>
          <cell r="GU52">
            <v>34839</v>
          </cell>
          <cell r="GV52">
            <v>0</v>
          </cell>
          <cell r="GW52">
            <v>413184</v>
          </cell>
          <cell r="GX52">
            <v>-14690</v>
          </cell>
          <cell r="GZ52">
            <v>6877</v>
          </cell>
          <cell r="HA52">
            <v>27962</v>
          </cell>
          <cell r="HB52">
            <v>34839</v>
          </cell>
          <cell r="HC52">
            <v>34839</v>
          </cell>
          <cell r="HD52">
            <v>0</v>
          </cell>
          <cell r="HE52">
            <v>378345</v>
          </cell>
          <cell r="HF52">
            <v>378345</v>
          </cell>
          <cell r="HG52">
            <v>-49529</v>
          </cell>
        </row>
        <row r="53">
          <cell r="D53" t="str">
            <v>870270956005</v>
          </cell>
          <cell r="E53">
            <v>0</v>
          </cell>
          <cell r="F53">
            <v>0</v>
          </cell>
          <cell r="G53">
            <v>461302</v>
          </cell>
          <cell r="H53" t="str">
            <v>Yes</v>
          </cell>
          <cell r="I53" t="str">
            <v>No</v>
          </cell>
          <cell r="J53" t="str">
            <v>No</v>
          </cell>
          <cell r="K53" t="str">
            <v>Yes</v>
          </cell>
          <cell r="N53">
            <v>1200359</v>
          </cell>
          <cell r="O53">
            <v>1857712</v>
          </cell>
          <cell r="P53">
            <v>0</v>
          </cell>
          <cell r="Q53">
            <v>0</v>
          </cell>
          <cell r="R53">
            <v>13936</v>
          </cell>
          <cell r="S53">
            <v>12327</v>
          </cell>
          <cell r="T53">
            <v>0</v>
          </cell>
          <cell r="U53">
            <v>0</v>
          </cell>
          <cell r="V53">
            <v>3084335</v>
          </cell>
          <cell r="W53">
            <v>0</v>
          </cell>
          <cell r="X53">
            <v>0</v>
          </cell>
          <cell r="Y53">
            <v>46667</v>
          </cell>
          <cell r="Z53">
            <v>97290</v>
          </cell>
          <cell r="AA53">
            <v>0</v>
          </cell>
          <cell r="AB53">
            <v>0</v>
          </cell>
          <cell r="AC53">
            <v>0</v>
          </cell>
          <cell r="AD53">
            <v>24593</v>
          </cell>
          <cell r="AE53">
            <v>168549</v>
          </cell>
          <cell r="AF53">
            <v>35</v>
          </cell>
          <cell r="AG53">
            <v>413380</v>
          </cell>
          <cell r="AH53">
            <v>0</v>
          </cell>
          <cell r="AI53">
            <v>0</v>
          </cell>
          <cell r="AJ53">
            <v>0</v>
          </cell>
          <cell r="AK53">
            <v>0</v>
          </cell>
          <cell r="AL53">
            <v>0</v>
          </cell>
          <cell r="AM53">
            <v>0</v>
          </cell>
          <cell r="AN53">
            <v>413415</v>
          </cell>
          <cell r="AO53">
            <v>0</v>
          </cell>
          <cell r="AP53">
            <v>0</v>
          </cell>
          <cell r="AQ53">
            <v>0</v>
          </cell>
          <cell r="AR53">
            <v>0</v>
          </cell>
          <cell r="AS53">
            <v>0</v>
          </cell>
          <cell r="AT53">
            <v>0</v>
          </cell>
          <cell r="AU53">
            <v>0</v>
          </cell>
          <cell r="AV53">
            <v>22366</v>
          </cell>
          <cell r="AW53">
            <v>354793</v>
          </cell>
          <cell r="AX53">
            <v>0</v>
          </cell>
          <cell r="AY53">
            <v>0</v>
          </cell>
          <cell r="AZ53">
            <v>33067</v>
          </cell>
          <cell r="BA53">
            <v>59086</v>
          </cell>
          <cell r="BB53">
            <v>0</v>
          </cell>
          <cell r="BC53">
            <v>0</v>
          </cell>
          <cell r="BD53">
            <v>0</v>
          </cell>
          <cell r="BE53">
            <v>1</v>
          </cell>
          <cell r="BF53">
            <v>0</v>
          </cell>
          <cell r="BG53">
            <v>0</v>
          </cell>
          <cell r="BH53">
            <v>0</v>
          </cell>
          <cell r="BI53">
            <v>281</v>
          </cell>
          <cell r="BJ53">
            <v>0</v>
          </cell>
          <cell r="BK53">
            <v>1268</v>
          </cell>
          <cell r="BL53">
            <v>470862</v>
          </cell>
          <cell r="BM53">
            <v>28080</v>
          </cell>
          <cell r="BN53">
            <v>40043</v>
          </cell>
          <cell r="BO53">
            <v>394</v>
          </cell>
          <cell r="BP53">
            <v>3408</v>
          </cell>
          <cell r="BQ53">
            <v>10591</v>
          </cell>
          <cell r="BR53">
            <v>520</v>
          </cell>
          <cell r="BS53">
            <v>0</v>
          </cell>
          <cell r="BT53">
            <v>1684</v>
          </cell>
          <cell r="BU53">
            <v>151141</v>
          </cell>
          <cell r="BV53">
            <v>511531</v>
          </cell>
          <cell r="BW53">
            <v>0</v>
          </cell>
          <cell r="BX53">
            <v>81</v>
          </cell>
          <cell r="BY53">
            <v>32792</v>
          </cell>
          <cell r="BZ53">
            <v>195101</v>
          </cell>
          <cell r="CA53">
            <v>67</v>
          </cell>
          <cell r="CB53">
            <v>1270</v>
          </cell>
          <cell r="CC53">
            <v>0</v>
          </cell>
          <cell r="CD53">
            <v>23706</v>
          </cell>
          <cell r="CE53">
            <v>0</v>
          </cell>
          <cell r="CF53">
            <v>2477</v>
          </cell>
          <cell r="CG53">
            <v>1002886</v>
          </cell>
          <cell r="CH53">
            <v>103324</v>
          </cell>
          <cell r="CI53">
            <v>185046</v>
          </cell>
          <cell r="CJ53">
            <v>0</v>
          </cell>
          <cell r="CK53">
            <v>0</v>
          </cell>
          <cell r="CL53">
            <v>60911</v>
          </cell>
          <cell r="CM53">
            <v>52293</v>
          </cell>
          <cell r="CN53">
            <v>0</v>
          </cell>
          <cell r="CO53">
            <v>0</v>
          </cell>
          <cell r="CP53">
            <v>0</v>
          </cell>
          <cell r="CQ53">
            <v>5607</v>
          </cell>
          <cell r="CR53">
            <v>0</v>
          </cell>
          <cell r="CS53">
            <v>0</v>
          </cell>
          <cell r="CT53">
            <v>0</v>
          </cell>
          <cell r="CU53">
            <v>0</v>
          </cell>
          <cell r="CV53">
            <v>0</v>
          </cell>
          <cell r="CW53">
            <v>0</v>
          </cell>
          <cell r="CX53">
            <v>407180</v>
          </cell>
          <cell r="CY53">
            <v>0</v>
          </cell>
          <cell r="CZ53">
            <v>0</v>
          </cell>
          <cell r="DA53">
            <v>0</v>
          </cell>
          <cell r="DB53">
            <v>0</v>
          </cell>
          <cell r="DC53">
            <v>0</v>
          </cell>
          <cell r="DD53">
            <v>0</v>
          </cell>
          <cell r="DE53">
            <v>0</v>
          </cell>
          <cell r="DF53">
            <v>0</v>
          </cell>
          <cell r="DG53">
            <v>0</v>
          </cell>
          <cell r="DH53">
            <v>6354</v>
          </cell>
          <cell r="DI53">
            <v>-62618</v>
          </cell>
          <cell r="DJ53">
            <v>0</v>
          </cell>
          <cell r="DK53">
            <v>0</v>
          </cell>
          <cell r="DL53">
            <v>0</v>
          </cell>
          <cell r="DM53">
            <v>138</v>
          </cell>
          <cell r="DN53">
            <v>0</v>
          </cell>
          <cell r="DO53">
            <v>0</v>
          </cell>
          <cell r="DP53">
            <v>-56127</v>
          </cell>
          <cell r="DQ53">
            <v>5491100</v>
          </cell>
          <cell r="DR53">
            <v>5308967</v>
          </cell>
          <cell r="DS53">
            <v>67791</v>
          </cell>
          <cell r="DT53">
            <v>182133</v>
          </cell>
          <cell r="DU53">
            <v>249924</v>
          </cell>
          <cell r="DV53">
            <v>0</v>
          </cell>
          <cell r="DW53">
            <v>67791</v>
          </cell>
          <cell r="DX53">
            <v>5558891</v>
          </cell>
          <cell r="DY53">
            <v>18094</v>
          </cell>
          <cell r="DZ53">
            <v>968251</v>
          </cell>
          <cell r="EA53">
            <v>1635549</v>
          </cell>
          <cell r="EB53">
            <v>354772</v>
          </cell>
          <cell r="EC53">
            <v>852545</v>
          </cell>
          <cell r="ED53">
            <v>113356</v>
          </cell>
          <cell r="EE53">
            <v>220332</v>
          </cell>
          <cell r="EF53">
            <v>69663</v>
          </cell>
          <cell r="EG53">
            <v>106713</v>
          </cell>
          <cell r="EH53">
            <v>66567</v>
          </cell>
          <cell r="EI53">
            <v>211734</v>
          </cell>
          <cell r="EJ53">
            <v>4617576</v>
          </cell>
          <cell r="EK53">
            <v>-873524</v>
          </cell>
          <cell r="EL53">
            <v>-941315</v>
          </cell>
          <cell r="EM53">
            <v>15450</v>
          </cell>
          <cell r="EN53">
            <v>271963</v>
          </cell>
          <cell r="EO53">
            <v>287412</v>
          </cell>
          <cell r="EP53">
            <v>0</v>
          </cell>
          <cell r="EQ53">
            <v>0</v>
          </cell>
          <cell r="ER53">
            <v>0</v>
          </cell>
          <cell r="ES53">
            <v>287412</v>
          </cell>
          <cell r="ET53">
            <v>8998</v>
          </cell>
          <cell r="EU53">
            <v>460208</v>
          </cell>
          <cell r="EV53">
            <v>1831639</v>
          </cell>
          <cell r="EW53">
            <v>2300846</v>
          </cell>
          <cell r="EX53">
            <v>2013434</v>
          </cell>
          <cell r="EY53">
            <v>1139910</v>
          </cell>
          <cell r="EZ53">
            <v>1072119</v>
          </cell>
          <cell r="FA53">
            <v>0</v>
          </cell>
          <cell r="FB53">
            <v>287412</v>
          </cell>
          <cell r="FC53">
            <v>910130</v>
          </cell>
          <cell r="FD53">
            <v>0</v>
          </cell>
          <cell r="FE53">
            <v>161989</v>
          </cell>
          <cell r="FF53">
            <v>4291240</v>
          </cell>
          <cell r="FG53">
            <v>0</v>
          </cell>
          <cell r="FH53">
            <v>4291240</v>
          </cell>
          <cell r="FI53">
            <v>36569665</v>
          </cell>
          <cell r="FJ53">
            <v>0.1173</v>
          </cell>
          <cell r="FK53">
            <v>0.1173</v>
          </cell>
          <cell r="FL53">
            <v>0</v>
          </cell>
          <cell r="FM53">
            <v>0</v>
          </cell>
          <cell r="FN53">
            <v>0</v>
          </cell>
          <cell r="FR53">
            <v>11578743</v>
          </cell>
          <cell r="FS53">
            <v>0</v>
          </cell>
          <cell r="FT53">
            <v>0</v>
          </cell>
          <cell r="FU53">
            <v>0.1173</v>
          </cell>
          <cell r="FV53">
            <v>307</v>
          </cell>
          <cell r="FW53">
            <v>8</v>
          </cell>
          <cell r="FX53">
            <v>315</v>
          </cell>
          <cell r="FY53">
            <v>1336</v>
          </cell>
          <cell r="FZ53">
            <v>0.23577844311377247</v>
          </cell>
          <cell r="GA53" t="str">
            <v/>
          </cell>
          <cell r="GB53">
            <v>1</v>
          </cell>
          <cell r="GC53" t="str">
            <v/>
          </cell>
          <cell r="GF53">
            <v>4251292</v>
          </cell>
          <cell r="GG53">
            <v>28805832</v>
          </cell>
          <cell r="GH53">
            <v>32617928</v>
          </cell>
          <cell r="GJ53">
            <v>-260617</v>
          </cell>
          <cell r="GK53">
            <v>-678994</v>
          </cell>
          <cell r="GL53">
            <v>12405</v>
          </cell>
          <cell r="GM53">
            <v>7220</v>
          </cell>
          <cell r="GN53">
            <v>71588</v>
          </cell>
          <cell r="GO53">
            <v>-136288</v>
          </cell>
          <cell r="GP53">
            <v>-13481</v>
          </cell>
          <cell r="GQ53">
            <v>-87418</v>
          </cell>
          <cell r="GR53">
            <v>52631</v>
          </cell>
          <cell r="GS53">
            <v>141338</v>
          </cell>
          <cell r="GU53">
            <v>1333447</v>
          </cell>
          <cell r="GV53">
            <v>11111</v>
          </cell>
          <cell r="GW53">
            <v>2416677</v>
          </cell>
          <cell r="GX53">
            <v>1506547</v>
          </cell>
          <cell r="GZ53">
            <v>993505</v>
          </cell>
          <cell r="HA53">
            <v>351053</v>
          </cell>
          <cell r="HB53">
            <v>1344558</v>
          </cell>
          <cell r="HC53">
            <v>1333447</v>
          </cell>
          <cell r="HD53">
            <v>11111</v>
          </cell>
          <cell r="HE53">
            <v>1139910</v>
          </cell>
          <cell r="HF53">
            <v>1072119</v>
          </cell>
          <cell r="HG53">
            <v>161989</v>
          </cell>
        </row>
        <row r="54">
          <cell r="D54" t="str">
            <v>870333048001</v>
          </cell>
          <cell r="E54">
            <v>0</v>
          </cell>
          <cell r="F54">
            <v>0</v>
          </cell>
          <cell r="G54">
            <v>460013</v>
          </cell>
          <cell r="H54" t="str">
            <v>Yes</v>
          </cell>
          <cell r="I54" t="str">
            <v>No</v>
          </cell>
          <cell r="J54" t="str">
            <v>No</v>
          </cell>
          <cell r="K54" t="str">
            <v>Yes</v>
          </cell>
          <cell r="N54">
            <v>3931648</v>
          </cell>
          <cell r="O54">
            <v>347600</v>
          </cell>
          <cell r="P54">
            <v>0</v>
          </cell>
          <cell r="Q54">
            <v>0</v>
          </cell>
          <cell r="R54">
            <v>17426</v>
          </cell>
          <cell r="S54">
            <v>5199</v>
          </cell>
          <cell r="T54">
            <v>0</v>
          </cell>
          <cell r="U54">
            <v>0</v>
          </cell>
          <cell r="V54">
            <v>4301872</v>
          </cell>
          <cell r="W54">
            <v>0</v>
          </cell>
          <cell r="X54">
            <v>67</v>
          </cell>
          <cell r="Y54">
            <v>5410945</v>
          </cell>
          <cell r="Z54">
            <v>1326761</v>
          </cell>
          <cell r="AA54">
            <v>0</v>
          </cell>
          <cell r="AB54">
            <v>0</v>
          </cell>
          <cell r="AC54">
            <v>70278</v>
          </cell>
          <cell r="AD54">
            <v>5525</v>
          </cell>
          <cell r="AE54">
            <v>6813575</v>
          </cell>
          <cell r="AF54">
            <v>727</v>
          </cell>
          <cell r="AG54">
            <v>116755</v>
          </cell>
          <cell r="AH54">
            <v>0</v>
          </cell>
          <cell r="AI54">
            <v>0</v>
          </cell>
          <cell r="AJ54">
            <v>0</v>
          </cell>
          <cell r="AK54">
            <v>0</v>
          </cell>
          <cell r="AL54">
            <v>0</v>
          </cell>
          <cell r="AM54">
            <v>0</v>
          </cell>
          <cell r="AN54">
            <v>117482</v>
          </cell>
          <cell r="AO54">
            <v>0</v>
          </cell>
          <cell r="AP54">
            <v>0</v>
          </cell>
          <cell r="AQ54">
            <v>0</v>
          </cell>
          <cell r="AR54">
            <v>0</v>
          </cell>
          <cell r="AS54">
            <v>0</v>
          </cell>
          <cell r="AT54">
            <v>0</v>
          </cell>
          <cell r="AU54">
            <v>0</v>
          </cell>
          <cell r="AV54">
            <v>45175</v>
          </cell>
          <cell r="AW54">
            <v>7859</v>
          </cell>
          <cell r="AX54">
            <v>0</v>
          </cell>
          <cell r="AY54">
            <v>0</v>
          </cell>
          <cell r="AZ54">
            <v>11173</v>
          </cell>
          <cell r="BA54">
            <v>684</v>
          </cell>
          <cell r="BB54">
            <v>87981</v>
          </cell>
          <cell r="BC54">
            <v>48394</v>
          </cell>
          <cell r="BD54">
            <v>0</v>
          </cell>
          <cell r="BE54">
            <v>0</v>
          </cell>
          <cell r="BF54">
            <v>0</v>
          </cell>
          <cell r="BG54">
            <v>0</v>
          </cell>
          <cell r="BH54">
            <v>0</v>
          </cell>
          <cell r="BI54">
            <v>356</v>
          </cell>
          <cell r="BJ54">
            <v>0</v>
          </cell>
          <cell r="BK54">
            <v>0</v>
          </cell>
          <cell r="BL54">
            <v>201621</v>
          </cell>
          <cell r="BM54">
            <v>122325</v>
          </cell>
          <cell r="BN54">
            <v>111606</v>
          </cell>
          <cell r="BO54">
            <v>8597</v>
          </cell>
          <cell r="BP54">
            <v>400</v>
          </cell>
          <cell r="BQ54">
            <v>214968</v>
          </cell>
          <cell r="BR54">
            <v>521</v>
          </cell>
          <cell r="BS54">
            <v>11</v>
          </cell>
          <cell r="BT54">
            <v>469</v>
          </cell>
          <cell r="BU54">
            <v>0</v>
          </cell>
          <cell r="BV54">
            <v>0</v>
          </cell>
          <cell r="BW54">
            <v>138</v>
          </cell>
          <cell r="BX54">
            <v>4</v>
          </cell>
          <cell r="BY54">
            <v>1320023</v>
          </cell>
          <cell r="BZ54">
            <v>761853</v>
          </cell>
          <cell r="CA54">
            <v>0</v>
          </cell>
          <cell r="CB54">
            <v>793</v>
          </cell>
          <cell r="CC54">
            <v>0</v>
          </cell>
          <cell r="CD54">
            <v>9476</v>
          </cell>
          <cell r="CE54">
            <v>0</v>
          </cell>
          <cell r="CF54">
            <v>0</v>
          </cell>
          <cell r="CG54">
            <v>2551182</v>
          </cell>
          <cell r="CH54">
            <v>427401</v>
          </cell>
          <cell r="CI54">
            <v>94917</v>
          </cell>
          <cell r="CJ54">
            <v>0</v>
          </cell>
          <cell r="CK54">
            <v>0</v>
          </cell>
          <cell r="CL54">
            <v>0</v>
          </cell>
          <cell r="CM54">
            <v>5</v>
          </cell>
          <cell r="CN54">
            <v>711134</v>
          </cell>
          <cell r="CO54">
            <v>237648</v>
          </cell>
          <cell r="CP54">
            <v>0</v>
          </cell>
          <cell r="CQ54">
            <v>1914</v>
          </cell>
          <cell r="CR54">
            <v>0</v>
          </cell>
          <cell r="CS54">
            <v>79</v>
          </cell>
          <cell r="CT54">
            <v>92</v>
          </cell>
          <cell r="CU54">
            <v>0</v>
          </cell>
          <cell r="CV54">
            <v>0</v>
          </cell>
          <cell r="CW54">
            <v>0</v>
          </cell>
          <cell r="CX54">
            <v>1473190</v>
          </cell>
          <cell r="CY54">
            <v>2800</v>
          </cell>
          <cell r="CZ54">
            <v>5284</v>
          </cell>
          <cell r="DA54">
            <v>0</v>
          </cell>
          <cell r="DB54">
            <v>0</v>
          </cell>
          <cell r="DC54">
            <v>0</v>
          </cell>
          <cell r="DD54">
            <v>0</v>
          </cell>
          <cell r="DE54">
            <v>0</v>
          </cell>
          <cell r="DF54">
            <v>0</v>
          </cell>
          <cell r="DG54">
            <v>8084</v>
          </cell>
          <cell r="DH54">
            <v>112949</v>
          </cell>
          <cell r="DI54">
            <v>-1856</v>
          </cell>
          <cell r="DJ54">
            <v>0</v>
          </cell>
          <cell r="DK54">
            <v>0</v>
          </cell>
          <cell r="DL54">
            <v>0</v>
          </cell>
          <cell r="DM54">
            <v>1999</v>
          </cell>
          <cell r="DN54">
            <v>0</v>
          </cell>
          <cell r="DO54">
            <v>0</v>
          </cell>
          <cell r="DP54">
            <v>113092</v>
          </cell>
          <cell r="DQ54">
            <v>15580098</v>
          </cell>
          <cell r="DR54">
            <v>8550554</v>
          </cell>
          <cell r="DS54">
            <v>2064929</v>
          </cell>
          <cell r="DT54">
            <v>7029544</v>
          </cell>
          <cell r="DU54">
            <v>9094473</v>
          </cell>
          <cell r="DV54">
            <v>0</v>
          </cell>
          <cell r="DW54">
            <v>2064929</v>
          </cell>
          <cell r="DX54">
            <v>17645027</v>
          </cell>
          <cell r="DY54">
            <v>206730</v>
          </cell>
          <cell r="DZ54">
            <v>2556968</v>
          </cell>
          <cell r="EA54">
            <v>399810</v>
          </cell>
          <cell r="EB54">
            <v>544295</v>
          </cell>
          <cell r="EC54">
            <v>111380</v>
          </cell>
          <cell r="ED54">
            <v>1903254</v>
          </cell>
          <cell r="EE54">
            <v>635061</v>
          </cell>
          <cell r="EF54">
            <v>4766600</v>
          </cell>
          <cell r="EG54">
            <v>1532152</v>
          </cell>
          <cell r="EH54">
            <v>245921</v>
          </cell>
          <cell r="EI54">
            <v>39184</v>
          </cell>
          <cell r="EJ54">
            <v>12981327</v>
          </cell>
          <cell r="EK54">
            <v>-2598771</v>
          </cell>
          <cell r="EL54">
            <v>-4663700</v>
          </cell>
          <cell r="EM54">
            <v>434890</v>
          </cell>
          <cell r="EN54">
            <v>394359</v>
          </cell>
          <cell r="EO54">
            <v>829249</v>
          </cell>
          <cell r="EP54">
            <v>0</v>
          </cell>
          <cell r="EQ54">
            <v>0</v>
          </cell>
          <cell r="ER54">
            <v>0</v>
          </cell>
          <cell r="ES54">
            <v>829249</v>
          </cell>
          <cell r="ET54">
            <v>39821</v>
          </cell>
          <cell r="EU54">
            <v>1120439</v>
          </cell>
          <cell r="EV54">
            <v>754865</v>
          </cell>
          <cell r="EW54">
            <v>1915124</v>
          </cell>
          <cell r="EX54">
            <v>1085875</v>
          </cell>
          <cell r="EY54">
            <v>-1512896</v>
          </cell>
          <cell r="EZ54">
            <v>-3577825</v>
          </cell>
          <cell r="FA54">
            <v>0</v>
          </cell>
          <cell r="FB54">
            <v>829249</v>
          </cell>
          <cell r="FC54">
            <v>13581.74</v>
          </cell>
          <cell r="FD54">
            <v>0</v>
          </cell>
          <cell r="FE54">
            <v>-13581.74</v>
          </cell>
          <cell r="FF54">
            <v>13958376</v>
          </cell>
          <cell r="FG54">
            <v>1653</v>
          </cell>
          <cell r="FH54">
            <v>13960029</v>
          </cell>
          <cell r="FI54">
            <v>80731598</v>
          </cell>
          <cell r="FJ54">
            <v>0.1729</v>
          </cell>
          <cell r="FK54">
            <v>0.1729</v>
          </cell>
          <cell r="FL54">
            <v>3909418</v>
          </cell>
          <cell r="FM54">
            <v>0</v>
          </cell>
          <cell r="FN54">
            <v>3909418</v>
          </cell>
          <cell r="FR54">
            <v>144664622</v>
          </cell>
          <cell r="FS54">
            <v>2.7E-2</v>
          </cell>
          <cell r="FT54">
            <v>2.7E-2</v>
          </cell>
          <cell r="FU54">
            <v>0.19989999999999999</v>
          </cell>
          <cell r="FV54">
            <v>3996</v>
          </cell>
          <cell r="FW54">
            <v>103</v>
          </cell>
          <cell r="FX54">
            <v>4099</v>
          </cell>
          <cell r="FY54">
            <v>12600</v>
          </cell>
          <cell r="FZ54">
            <v>0.32531746031746034</v>
          </cell>
          <cell r="GA54" t="str">
            <v/>
          </cell>
          <cell r="GB54">
            <v>1</v>
          </cell>
          <cell r="GC54" t="str">
            <v/>
          </cell>
          <cell r="GF54">
            <v>20153631</v>
          </cell>
          <cell r="GG54">
            <v>35707707</v>
          </cell>
          <cell r="GH54">
            <v>55861339</v>
          </cell>
          <cell r="GJ54">
            <v>-1506421</v>
          </cell>
          <cell r="GK54">
            <v>-176551</v>
          </cell>
          <cell r="GL54">
            <v>-859322</v>
          </cell>
          <cell r="GM54">
            <v>204333</v>
          </cell>
          <cell r="GN54">
            <v>-44165</v>
          </cell>
          <cell r="GO54">
            <v>5173</v>
          </cell>
          <cell r="GP54">
            <v>-227056</v>
          </cell>
          <cell r="GQ54">
            <v>-414316</v>
          </cell>
          <cell r="GR54">
            <v>158219</v>
          </cell>
          <cell r="GS54">
            <v>14637</v>
          </cell>
          <cell r="GU54">
            <v>3919649</v>
          </cell>
          <cell r="GV54">
            <v>215489</v>
          </cell>
          <cell r="GW54">
            <v>557313</v>
          </cell>
          <cell r="GX54">
            <v>543731.25999999978</v>
          </cell>
          <cell r="GZ54">
            <v>2540773</v>
          </cell>
          <cell r="HA54">
            <v>1594366</v>
          </cell>
          <cell r="HB54">
            <v>4135139</v>
          </cell>
          <cell r="HC54">
            <v>3919649.9478883171</v>
          </cell>
          <cell r="HD54">
            <v>215489.05211168286</v>
          </cell>
          <cell r="HE54">
            <v>-1512897</v>
          </cell>
          <cell r="HF54">
            <v>-3577826</v>
          </cell>
          <cell r="HG54">
            <v>-3591407.74</v>
          </cell>
        </row>
        <row r="55">
          <cell r="D55" t="str">
            <v>870619248011</v>
          </cell>
          <cell r="E55">
            <v>0</v>
          </cell>
          <cell r="F55">
            <v>0</v>
          </cell>
          <cell r="G55">
            <v>460014</v>
          </cell>
          <cell r="H55" t="str">
            <v>Yes</v>
          </cell>
          <cell r="I55" t="str">
            <v>No</v>
          </cell>
          <cell r="J55" t="str">
            <v>No</v>
          </cell>
          <cell r="K55" t="str">
            <v>Yes</v>
          </cell>
          <cell r="N55">
            <v>927048</v>
          </cell>
          <cell r="O55">
            <v>290011</v>
          </cell>
          <cell r="P55">
            <v>0</v>
          </cell>
          <cell r="Q55">
            <v>0</v>
          </cell>
          <cell r="R55">
            <v>118129</v>
          </cell>
          <cell r="S55">
            <v>51189</v>
          </cell>
          <cell r="T55">
            <v>0</v>
          </cell>
          <cell r="U55">
            <v>0</v>
          </cell>
          <cell r="V55">
            <v>1386377</v>
          </cell>
          <cell r="W55">
            <v>1627202</v>
          </cell>
          <cell r="X55">
            <v>1142121</v>
          </cell>
          <cell r="Y55">
            <v>0</v>
          </cell>
          <cell r="Z55">
            <v>0</v>
          </cell>
          <cell r="AA55">
            <v>3054302</v>
          </cell>
          <cell r="AB55">
            <v>1936957</v>
          </cell>
          <cell r="AC55">
            <v>0</v>
          </cell>
          <cell r="AD55">
            <v>0</v>
          </cell>
          <cell r="AE55">
            <v>7760582</v>
          </cell>
          <cell r="AF55">
            <v>750</v>
          </cell>
          <cell r="AG55">
            <v>244775</v>
          </cell>
          <cell r="AH55">
            <v>0</v>
          </cell>
          <cell r="AI55">
            <v>0</v>
          </cell>
          <cell r="AJ55">
            <v>0</v>
          </cell>
          <cell r="AK55">
            <v>0</v>
          </cell>
          <cell r="AL55">
            <v>0</v>
          </cell>
          <cell r="AM55">
            <v>0</v>
          </cell>
          <cell r="AN55">
            <v>245525</v>
          </cell>
          <cell r="AO55">
            <v>0</v>
          </cell>
          <cell r="AP55">
            <v>0</v>
          </cell>
          <cell r="AQ55">
            <v>0</v>
          </cell>
          <cell r="AR55">
            <v>0</v>
          </cell>
          <cell r="AS55">
            <v>0</v>
          </cell>
          <cell r="AT55">
            <v>0</v>
          </cell>
          <cell r="AU55">
            <v>0</v>
          </cell>
          <cell r="AV55">
            <v>4198</v>
          </cell>
          <cell r="AW55">
            <v>3111</v>
          </cell>
          <cell r="AX55">
            <v>0</v>
          </cell>
          <cell r="AY55">
            <v>0</v>
          </cell>
          <cell r="AZ55">
            <v>18603</v>
          </cell>
          <cell r="BA55">
            <v>20093</v>
          </cell>
          <cell r="BB55">
            <v>0</v>
          </cell>
          <cell r="BC55">
            <v>0</v>
          </cell>
          <cell r="BD55">
            <v>0</v>
          </cell>
          <cell r="BE55">
            <v>1051</v>
          </cell>
          <cell r="BF55">
            <v>0</v>
          </cell>
          <cell r="BG55">
            <v>0</v>
          </cell>
          <cell r="BH55">
            <v>9987</v>
          </cell>
          <cell r="BI55">
            <v>4465</v>
          </cell>
          <cell r="BJ55">
            <v>0</v>
          </cell>
          <cell r="BK55">
            <v>0</v>
          </cell>
          <cell r="BL55">
            <v>61507</v>
          </cell>
          <cell r="BM55">
            <v>0</v>
          </cell>
          <cell r="BN55">
            <v>0</v>
          </cell>
          <cell r="BO55">
            <v>319</v>
          </cell>
          <cell r="BP55">
            <v>341</v>
          </cell>
          <cell r="BQ55">
            <v>0</v>
          </cell>
          <cell r="BR55">
            <v>4548</v>
          </cell>
          <cell r="BS55">
            <v>19</v>
          </cell>
          <cell r="BT55">
            <v>4639</v>
          </cell>
          <cell r="BU55">
            <v>0</v>
          </cell>
          <cell r="BV55">
            <v>0</v>
          </cell>
          <cell r="BW55">
            <v>19</v>
          </cell>
          <cell r="BX55">
            <v>0</v>
          </cell>
          <cell r="BY55">
            <v>193979</v>
          </cell>
          <cell r="BZ55">
            <v>605050</v>
          </cell>
          <cell r="CA55">
            <v>30</v>
          </cell>
          <cell r="CB55">
            <v>3582</v>
          </cell>
          <cell r="CC55">
            <v>115495</v>
          </cell>
          <cell r="CD55">
            <v>235381</v>
          </cell>
          <cell r="CE55">
            <v>1829</v>
          </cell>
          <cell r="CF55">
            <v>-1319</v>
          </cell>
          <cell r="CG55">
            <v>1163912</v>
          </cell>
          <cell r="CH55">
            <v>21959</v>
          </cell>
          <cell r="CI55">
            <v>28315</v>
          </cell>
          <cell r="CJ55">
            <v>0</v>
          </cell>
          <cell r="CK55">
            <v>0</v>
          </cell>
          <cell r="CL55">
            <v>0</v>
          </cell>
          <cell r="CM55">
            <v>0</v>
          </cell>
          <cell r="CN55">
            <v>0</v>
          </cell>
          <cell r="CO55">
            <v>0</v>
          </cell>
          <cell r="CP55">
            <v>58376</v>
          </cell>
          <cell r="CQ55">
            <v>46846</v>
          </cell>
          <cell r="CR55">
            <v>0</v>
          </cell>
          <cell r="CS55">
            <v>0</v>
          </cell>
          <cell r="CT55">
            <v>0</v>
          </cell>
          <cell r="CU55">
            <v>0</v>
          </cell>
          <cell r="CV55">
            <v>0</v>
          </cell>
          <cell r="CW55">
            <v>0</v>
          </cell>
          <cell r="CX55">
            <v>155496</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10773399</v>
          </cell>
          <cell r="DR55">
            <v>3006734</v>
          </cell>
          <cell r="DS55">
            <v>2580063.4700000002</v>
          </cell>
          <cell r="DT55">
            <v>7766665</v>
          </cell>
          <cell r="DU55">
            <v>10346728.470000001</v>
          </cell>
          <cell r="DV55">
            <v>0</v>
          </cell>
          <cell r="DW55">
            <v>2580063.4700000002</v>
          </cell>
          <cell r="DX55">
            <v>13353462.470000001</v>
          </cell>
          <cell r="DY55">
            <v>96219</v>
          </cell>
          <cell r="DZ55">
            <v>338492</v>
          </cell>
          <cell r="EA55">
            <v>365827</v>
          </cell>
          <cell r="EB55">
            <v>42412</v>
          </cell>
          <cell r="EC55">
            <v>41438</v>
          </cell>
          <cell r="ED55">
            <v>274320</v>
          </cell>
          <cell r="EE55">
            <v>297409</v>
          </cell>
          <cell r="EF55">
            <v>702122</v>
          </cell>
          <cell r="EG55">
            <v>1388005</v>
          </cell>
          <cell r="EH55">
            <v>1694211</v>
          </cell>
          <cell r="EI55">
            <v>2668657</v>
          </cell>
          <cell r="EJ55">
            <v>7909112</v>
          </cell>
          <cell r="EK55">
            <v>-2864287.0000000005</v>
          </cell>
          <cell r="EL55">
            <v>-5444350.4700000007</v>
          </cell>
          <cell r="EM55">
            <v>63438</v>
          </cell>
          <cell r="EN55">
            <v>482597</v>
          </cell>
          <cell r="EO55">
            <v>546035</v>
          </cell>
          <cell r="EP55">
            <v>0</v>
          </cell>
          <cell r="EQ55">
            <v>0</v>
          </cell>
          <cell r="ER55">
            <v>0</v>
          </cell>
          <cell r="ES55">
            <v>546035</v>
          </cell>
          <cell r="ET55">
            <v>29764</v>
          </cell>
          <cell r="EU55">
            <v>651259</v>
          </cell>
          <cell r="EV55">
            <v>1426811</v>
          </cell>
          <cell r="EW55">
            <v>2107835</v>
          </cell>
          <cell r="EX55">
            <v>1561800</v>
          </cell>
          <cell r="EY55">
            <v>-1302487.0000000005</v>
          </cell>
          <cell r="EZ55">
            <v>-3882550.4700000007</v>
          </cell>
          <cell r="FA55">
            <v>0</v>
          </cell>
          <cell r="FB55">
            <v>546035</v>
          </cell>
          <cell r="FC55">
            <v>17023.55</v>
          </cell>
          <cell r="FD55">
            <v>0</v>
          </cell>
          <cell r="FE55">
            <v>-17023.55</v>
          </cell>
          <cell r="FF55">
            <v>12073209.470000001</v>
          </cell>
          <cell r="FG55">
            <v>0</v>
          </cell>
          <cell r="FH55">
            <v>12073209.470000001</v>
          </cell>
          <cell r="FI55">
            <v>93837689</v>
          </cell>
          <cell r="FJ55">
            <v>0.12870000000000001</v>
          </cell>
          <cell r="FK55">
            <v>0.12870000000000001</v>
          </cell>
          <cell r="FL55">
            <v>755396</v>
          </cell>
          <cell r="FM55">
            <v>0</v>
          </cell>
          <cell r="FN55">
            <v>755396</v>
          </cell>
          <cell r="FR55">
            <v>46971265</v>
          </cell>
          <cell r="FS55">
            <v>1.61E-2</v>
          </cell>
          <cell r="FT55">
            <v>1.61E-2</v>
          </cell>
          <cell r="FU55">
            <v>0.14480000000000001</v>
          </cell>
          <cell r="FV55">
            <v>428</v>
          </cell>
          <cell r="FW55">
            <v>499</v>
          </cell>
          <cell r="FX55">
            <v>927</v>
          </cell>
          <cell r="FY55">
            <v>4846</v>
          </cell>
          <cell r="FZ55">
            <v>0.19129178704085845</v>
          </cell>
          <cell r="GA55" t="str">
            <v/>
          </cell>
          <cell r="GB55">
            <v>1</v>
          </cell>
          <cell r="GC55" t="str">
            <v/>
          </cell>
          <cell r="GF55">
            <v>10274958</v>
          </cell>
          <cell r="GG55">
            <v>37569723</v>
          </cell>
          <cell r="GH55">
            <v>47844680</v>
          </cell>
          <cell r="GJ55">
            <v>-589624</v>
          </cell>
          <cell r="GK55">
            <v>-169299</v>
          </cell>
          <cell r="GL55">
            <v>-925099</v>
          </cell>
          <cell r="GM55">
            <v>236696</v>
          </cell>
          <cell r="GN55">
            <v>16236</v>
          </cell>
          <cell r="GO55">
            <v>10012</v>
          </cell>
          <cell r="GP55">
            <v>61710</v>
          </cell>
          <cell r="GQ55">
            <v>-331316</v>
          </cell>
          <cell r="GR55">
            <v>-1663907</v>
          </cell>
          <cell r="GS55">
            <v>394088</v>
          </cell>
          <cell r="GU55">
            <v>1305401</v>
          </cell>
          <cell r="GV55">
            <v>4548</v>
          </cell>
          <cell r="GW55">
            <v>-2572601.4700000007</v>
          </cell>
          <cell r="GX55">
            <v>-2589625.0200000005</v>
          </cell>
          <cell r="GZ55">
            <v>1154453</v>
          </cell>
          <cell r="HA55">
            <v>155496</v>
          </cell>
          <cell r="HB55">
            <v>1309949</v>
          </cell>
          <cell r="HC55">
            <v>1305401</v>
          </cell>
          <cell r="HD55">
            <v>4548</v>
          </cell>
          <cell r="HE55">
            <v>-1302487.0000000005</v>
          </cell>
          <cell r="HF55">
            <v>-3882550.4700000007</v>
          </cell>
          <cell r="HG55">
            <v>-3899574.0200000005</v>
          </cell>
        </row>
        <row r="56">
          <cell r="D56" t="str">
            <v>721254895009</v>
          </cell>
          <cell r="E56">
            <v>0</v>
          </cell>
          <cell r="F56">
            <v>0</v>
          </cell>
          <cell r="G56">
            <v>460005</v>
          </cell>
          <cell r="H56" t="str">
            <v>Yes</v>
          </cell>
          <cell r="I56" t="str">
            <v>No</v>
          </cell>
          <cell r="J56" t="str">
            <v>No</v>
          </cell>
          <cell r="K56" t="str">
            <v>Yes</v>
          </cell>
          <cell r="N56">
            <v>9302611</v>
          </cell>
          <cell r="O56">
            <v>572768</v>
          </cell>
          <cell r="P56">
            <v>0</v>
          </cell>
          <cell r="Q56">
            <v>0</v>
          </cell>
          <cell r="R56">
            <v>100401</v>
          </cell>
          <cell r="S56">
            <v>27476</v>
          </cell>
          <cell r="T56">
            <v>0</v>
          </cell>
          <cell r="U56">
            <v>0</v>
          </cell>
          <cell r="V56">
            <v>10003255</v>
          </cell>
          <cell r="W56">
            <v>0</v>
          </cell>
          <cell r="X56">
            <v>0</v>
          </cell>
          <cell r="Y56">
            <v>14701471</v>
          </cell>
          <cell r="Z56">
            <v>4513887</v>
          </cell>
          <cell r="AA56">
            <v>0</v>
          </cell>
          <cell r="AB56">
            <v>0</v>
          </cell>
          <cell r="AC56">
            <v>5086</v>
          </cell>
          <cell r="AD56">
            <v>2971</v>
          </cell>
          <cell r="AE56">
            <v>19223416</v>
          </cell>
          <cell r="AF56">
            <v>18062</v>
          </cell>
          <cell r="AG56">
            <v>34605</v>
          </cell>
          <cell r="AH56">
            <v>0</v>
          </cell>
          <cell r="AI56">
            <v>0</v>
          </cell>
          <cell r="AJ56">
            <v>0</v>
          </cell>
          <cell r="AK56">
            <v>0</v>
          </cell>
          <cell r="AL56">
            <v>0</v>
          </cell>
          <cell r="AM56">
            <v>0</v>
          </cell>
          <cell r="AN56">
            <v>52667</v>
          </cell>
          <cell r="AO56">
            <v>0</v>
          </cell>
          <cell r="AP56">
            <v>0</v>
          </cell>
          <cell r="AQ56">
            <v>0</v>
          </cell>
          <cell r="AR56">
            <v>0</v>
          </cell>
          <cell r="AS56">
            <v>0</v>
          </cell>
          <cell r="AT56">
            <v>0</v>
          </cell>
          <cell r="AU56">
            <v>0</v>
          </cell>
          <cell r="AV56">
            <v>84052</v>
          </cell>
          <cell r="AW56">
            <v>27228</v>
          </cell>
          <cell r="AX56">
            <v>0</v>
          </cell>
          <cell r="AY56">
            <v>0</v>
          </cell>
          <cell r="AZ56">
            <v>34116</v>
          </cell>
          <cell r="BA56">
            <v>132</v>
          </cell>
          <cell r="BB56">
            <v>304301</v>
          </cell>
          <cell r="BC56">
            <v>196313</v>
          </cell>
          <cell r="BD56">
            <v>3547</v>
          </cell>
          <cell r="BE56">
            <v>198</v>
          </cell>
          <cell r="BF56">
            <v>0</v>
          </cell>
          <cell r="BG56">
            <v>0</v>
          </cell>
          <cell r="BH56">
            <v>786</v>
          </cell>
          <cell r="BI56">
            <v>936</v>
          </cell>
          <cell r="BJ56">
            <v>0</v>
          </cell>
          <cell r="BK56">
            <v>5727</v>
          </cell>
          <cell r="BL56">
            <v>657336</v>
          </cell>
          <cell r="BM56">
            <v>235401</v>
          </cell>
          <cell r="BN56">
            <v>85466</v>
          </cell>
          <cell r="BO56">
            <v>15940</v>
          </cell>
          <cell r="BP56">
            <v>757</v>
          </cell>
          <cell r="BQ56">
            <v>11942</v>
          </cell>
          <cell r="BR56">
            <v>10436</v>
          </cell>
          <cell r="BS56">
            <v>2464</v>
          </cell>
          <cell r="BT56">
            <v>1164</v>
          </cell>
          <cell r="BU56">
            <v>0</v>
          </cell>
          <cell r="BV56">
            <v>0</v>
          </cell>
          <cell r="BW56">
            <v>81</v>
          </cell>
          <cell r="BX56">
            <v>6</v>
          </cell>
          <cell r="BY56">
            <v>2418685</v>
          </cell>
          <cell r="BZ56">
            <v>2087352</v>
          </cell>
          <cell r="CA56">
            <v>5900</v>
          </cell>
          <cell r="CB56">
            <v>8527</v>
          </cell>
          <cell r="CC56">
            <v>20045</v>
          </cell>
          <cell r="CD56">
            <v>35953</v>
          </cell>
          <cell r="CE56">
            <v>0</v>
          </cell>
          <cell r="CF56">
            <v>497</v>
          </cell>
          <cell r="CG56">
            <v>4940616</v>
          </cell>
          <cell r="CH56">
            <v>643780</v>
          </cell>
          <cell r="CI56">
            <v>214482</v>
          </cell>
          <cell r="CJ56">
            <v>0</v>
          </cell>
          <cell r="CK56">
            <v>0</v>
          </cell>
          <cell r="CL56">
            <v>0</v>
          </cell>
          <cell r="CM56">
            <v>0</v>
          </cell>
          <cell r="CN56">
            <v>1535654</v>
          </cell>
          <cell r="CO56">
            <v>1091114</v>
          </cell>
          <cell r="CP56">
            <v>113733</v>
          </cell>
          <cell r="CQ56">
            <v>11397</v>
          </cell>
          <cell r="CR56">
            <v>75088</v>
          </cell>
          <cell r="CS56">
            <v>13544</v>
          </cell>
          <cell r="CT56">
            <v>1444</v>
          </cell>
          <cell r="CU56">
            <v>0</v>
          </cell>
          <cell r="CV56">
            <v>3160</v>
          </cell>
          <cell r="CW56">
            <v>0</v>
          </cell>
          <cell r="CX56">
            <v>3703395</v>
          </cell>
          <cell r="CY56">
            <v>14301</v>
          </cell>
          <cell r="CZ56">
            <v>18915</v>
          </cell>
          <cell r="DA56">
            <v>0</v>
          </cell>
          <cell r="DB56">
            <v>0</v>
          </cell>
          <cell r="DC56">
            <v>0</v>
          </cell>
          <cell r="DD56">
            <v>0</v>
          </cell>
          <cell r="DE56">
            <v>0</v>
          </cell>
          <cell r="DF56">
            <v>0</v>
          </cell>
          <cell r="DG56">
            <v>33216</v>
          </cell>
          <cell r="DH56">
            <v>-15538</v>
          </cell>
          <cell r="DI56">
            <v>5558</v>
          </cell>
          <cell r="DJ56">
            <v>0</v>
          </cell>
          <cell r="DK56">
            <v>0</v>
          </cell>
          <cell r="DL56">
            <v>34088</v>
          </cell>
          <cell r="DM56">
            <v>4216</v>
          </cell>
          <cell r="DN56">
            <v>0</v>
          </cell>
          <cell r="DO56">
            <v>0</v>
          </cell>
          <cell r="DP56">
            <v>28324</v>
          </cell>
          <cell r="DQ56">
            <v>38642225</v>
          </cell>
          <cell r="DR56">
            <v>19389583</v>
          </cell>
          <cell r="DS56">
            <v>7890015</v>
          </cell>
          <cell r="DT56">
            <v>19252642</v>
          </cell>
          <cell r="DU56">
            <v>27142657</v>
          </cell>
          <cell r="DV56">
            <v>0</v>
          </cell>
          <cell r="DW56">
            <v>7890015</v>
          </cell>
          <cell r="DX56">
            <v>46532240</v>
          </cell>
          <cell r="DY56">
            <v>491308</v>
          </cell>
          <cell r="DZ56">
            <v>4539729</v>
          </cell>
          <cell r="EA56">
            <v>628604</v>
          </cell>
          <cell r="EB56">
            <v>723999</v>
          </cell>
          <cell r="EC56">
            <v>256183</v>
          </cell>
          <cell r="ED56">
            <v>4495136</v>
          </cell>
          <cell r="EE56">
            <v>2169241</v>
          </cell>
          <cell r="EF56">
            <v>10451722</v>
          </cell>
          <cell r="EG56">
            <v>4917964</v>
          </cell>
          <cell r="EH56">
            <v>669699</v>
          </cell>
          <cell r="EI56">
            <v>159527</v>
          </cell>
          <cell r="EJ56">
            <v>29669214</v>
          </cell>
          <cell r="EK56">
            <v>-8973011</v>
          </cell>
          <cell r="EL56">
            <v>-16863026</v>
          </cell>
          <cell r="EM56">
            <v>368418</v>
          </cell>
          <cell r="EN56">
            <v>640126</v>
          </cell>
          <cell r="EO56">
            <v>1008544</v>
          </cell>
          <cell r="EP56">
            <v>0</v>
          </cell>
          <cell r="EQ56">
            <v>0</v>
          </cell>
          <cell r="ER56">
            <v>0</v>
          </cell>
          <cell r="ES56">
            <v>1008544</v>
          </cell>
          <cell r="ET56">
            <v>74943</v>
          </cell>
          <cell r="EU56">
            <v>2348010</v>
          </cell>
          <cell r="EV56">
            <v>1728665</v>
          </cell>
          <cell r="EW56">
            <v>4151617</v>
          </cell>
          <cell r="EX56">
            <v>3143073</v>
          </cell>
          <cell r="EY56">
            <v>-5829938</v>
          </cell>
          <cell r="EZ56">
            <v>-13719953</v>
          </cell>
          <cell r="FA56">
            <v>0</v>
          </cell>
          <cell r="FB56">
            <v>1008544</v>
          </cell>
          <cell r="FC56">
            <v>25084.32</v>
          </cell>
          <cell r="FD56">
            <v>0</v>
          </cell>
          <cell r="FE56">
            <v>-25084.32</v>
          </cell>
          <cell r="FF56">
            <v>38190382</v>
          </cell>
          <cell r="FG56">
            <v>0</v>
          </cell>
          <cell r="FH56">
            <v>38190382</v>
          </cell>
          <cell r="FI56">
            <v>291624454</v>
          </cell>
          <cell r="FJ56">
            <v>0.13100000000000001</v>
          </cell>
          <cell r="FK56">
            <v>0.13100000000000001</v>
          </cell>
          <cell r="FL56">
            <v>10487681</v>
          </cell>
          <cell r="FM56">
            <v>0</v>
          </cell>
          <cell r="FN56">
            <v>10487681</v>
          </cell>
          <cell r="FR56">
            <v>532130882</v>
          </cell>
          <cell r="FS56">
            <v>1.9699999999999999E-2</v>
          </cell>
          <cell r="FT56">
            <v>1.9699999999999999E-2</v>
          </cell>
          <cell r="FU56">
            <v>0.1507</v>
          </cell>
          <cell r="FV56">
            <v>9491</v>
          </cell>
          <cell r="FW56">
            <v>288</v>
          </cell>
          <cell r="FX56">
            <v>9779</v>
          </cell>
          <cell r="FY56">
            <v>38527</v>
          </cell>
          <cell r="FZ56">
            <v>0.25382199496457031</v>
          </cell>
          <cell r="GA56" t="str">
            <v/>
          </cell>
          <cell r="GB56">
            <v>1</v>
          </cell>
          <cell r="GC56" t="str">
            <v/>
          </cell>
          <cell r="GF56">
            <v>56910267</v>
          </cell>
          <cell r="GG56">
            <v>109860954</v>
          </cell>
          <cell r="GH56">
            <v>166771222</v>
          </cell>
          <cell r="GJ56">
            <v>-5033730</v>
          </cell>
          <cell r="GK56">
            <v>-64993</v>
          </cell>
          <cell r="GL56">
            <v>-4267315</v>
          </cell>
          <cell r="GM56">
            <v>392477</v>
          </cell>
          <cell r="GN56">
            <v>-2678</v>
          </cell>
          <cell r="GO56">
            <v>-10008</v>
          </cell>
          <cell r="GP56">
            <v>196479</v>
          </cell>
          <cell r="GQ56">
            <v>-1214198</v>
          </cell>
          <cell r="GR56">
            <v>316927</v>
          </cell>
          <cell r="GS56">
            <v>56614</v>
          </cell>
          <cell r="GU56">
            <v>8647837</v>
          </cell>
          <cell r="GV56">
            <v>22378</v>
          </cell>
          <cell r="GW56">
            <v>-5049738</v>
          </cell>
          <cell r="GX56">
            <v>-5074822.32</v>
          </cell>
          <cell r="GZ56">
            <v>4905279</v>
          </cell>
          <cell r="HA56">
            <v>3764936</v>
          </cell>
          <cell r="HB56">
            <v>8670215</v>
          </cell>
          <cell r="HC56">
            <v>8647837</v>
          </cell>
          <cell r="HD56">
            <v>22378</v>
          </cell>
          <cell r="HE56">
            <v>-5829938</v>
          </cell>
          <cell r="HF56">
            <v>-13719953</v>
          </cell>
          <cell r="HG56">
            <v>-13745037.32</v>
          </cell>
        </row>
        <row r="57">
          <cell r="D57" t="str">
            <v>870269232033</v>
          </cell>
          <cell r="E57">
            <v>0</v>
          </cell>
          <cell r="F57">
            <v>0</v>
          </cell>
          <cell r="G57">
            <v>460043</v>
          </cell>
          <cell r="H57" t="str">
            <v>Yes</v>
          </cell>
          <cell r="I57" t="str">
            <v>No</v>
          </cell>
          <cell r="J57" t="str">
            <v>No</v>
          </cell>
          <cell r="K57" t="str">
            <v>Yes</v>
          </cell>
          <cell r="N57">
            <v>137886</v>
          </cell>
          <cell r="O57">
            <v>218082</v>
          </cell>
          <cell r="P57">
            <v>0</v>
          </cell>
          <cell r="Q57">
            <v>0</v>
          </cell>
          <cell r="R57">
            <v>0</v>
          </cell>
          <cell r="S57">
            <v>58</v>
          </cell>
          <cell r="T57">
            <v>0</v>
          </cell>
          <cell r="U57">
            <v>0</v>
          </cell>
          <cell r="V57">
            <v>356026</v>
          </cell>
          <cell r="W57">
            <v>0</v>
          </cell>
          <cell r="X57">
            <v>0</v>
          </cell>
          <cell r="Y57">
            <v>781558</v>
          </cell>
          <cell r="Z57">
            <v>1264890</v>
          </cell>
          <cell r="AA57">
            <v>0</v>
          </cell>
          <cell r="AB57">
            <v>0</v>
          </cell>
          <cell r="AC57">
            <v>0</v>
          </cell>
          <cell r="AD57">
            <v>7928</v>
          </cell>
          <cell r="AE57">
            <v>2054378</v>
          </cell>
          <cell r="AF57">
            <v>1056</v>
          </cell>
          <cell r="AG57">
            <v>58042</v>
          </cell>
          <cell r="AH57">
            <v>14419</v>
          </cell>
          <cell r="AI57">
            <v>0</v>
          </cell>
          <cell r="AJ57">
            <v>0</v>
          </cell>
          <cell r="AK57">
            <v>0</v>
          </cell>
          <cell r="AL57">
            <v>0</v>
          </cell>
          <cell r="AM57">
            <v>0</v>
          </cell>
          <cell r="AN57">
            <v>73517</v>
          </cell>
          <cell r="AO57">
            <v>0</v>
          </cell>
          <cell r="AP57">
            <v>0</v>
          </cell>
          <cell r="AQ57">
            <v>0</v>
          </cell>
          <cell r="AR57">
            <v>0</v>
          </cell>
          <cell r="AS57">
            <v>0</v>
          </cell>
          <cell r="AT57">
            <v>0</v>
          </cell>
          <cell r="AU57">
            <v>0</v>
          </cell>
          <cell r="AV57">
            <v>0</v>
          </cell>
          <cell r="AW57">
            <v>1745</v>
          </cell>
          <cell r="AX57">
            <v>0</v>
          </cell>
          <cell r="AY57">
            <v>0</v>
          </cell>
          <cell r="AZ57">
            <v>0</v>
          </cell>
          <cell r="BA57">
            <v>0</v>
          </cell>
          <cell r="BB57">
            <v>6984</v>
          </cell>
          <cell r="BC57">
            <v>5922</v>
          </cell>
          <cell r="BD57">
            <v>0</v>
          </cell>
          <cell r="BE57">
            <v>0</v>
          </cell>
          <cell r="BF57">
            <v>0</v>
          </cell>
          <cell r="BG57">
            <v>0</v>
          </cell>
          <cell r="BH57">
            <v>0</v>
          </cell>
          <cell r="BI57">
            <v>0</v>
          </cell>
          <cell r="BJ57">
            <v>0</v>
          </cell>
          <cell r="BK57">
            <v>0</v>
          </cell>
          <cell r="BL57">
            <v>14650</v>
          </cell>
          <cell r="BM57">
            <v>26468</v>
          </cell>
          <cell r="BN57">
            <v>5466</v>
          </cell>
          <cell r="BO57">
            <v>630</v>
          </cell>
          <cell r="BP57">
            <v>265</v>
          </cell>
          <cell r="BQ57">
            <v>5484</v>
          </cell>
          <cell r="BR57">
            <v>865</v>
          </cell>
          <cell r="BS57">
            <v>18</v>
          </cell>
          <cell r="BT57">
            <v>2261</v>
          </cell>
          <cell r="BU57">
            <v>0</v>
          </cell>
          <cell r="BV57">
            <v>0</v>
          </cell>
          <cell r="BW57">
            <v>0</v>
          </cell>
          <cell r="BX57">
            <v>3</v>
          </cell>
          <cell r="BY57">
            <v>67025</v>
          </cell>
          <cell r="BZ57">
            <v>126382</v>
          </cell>
          <cell r="CA57">
            <v>0</v>
          </cell>
          <cell r="CB57">
            <v>1610</v>
          </cell>
          <cell r="CC57">
            <v>0</v>
          </cell>
          <cell r="CD57">
            <v>5614</v>
          </cell>
          <cell r="CE57">
            <v>0</v>
          </cell>
          <cell r="CF57">
            <v>421</v>
          </cell>
          <cell r="CG57">
            <v>242512</v>
          </cell>
          <cell r="CH57">
            <v>0</v>
          </cell>
          <cell r="CI57">
            <v>4278</v>
          </cell>
          <cell r="CJ57">
            <v>0</v>
          </cell>
          <cell r="CK57">
            <v>0</v>
          </cell>
          <cell r="CL57">
            <v>0</v>
          </cell>
          <cell r="CM57">
            <v>14483</v>
          </cell>
          <cell r="CN57">
            <v>0</v>
          </cell>
          <cell r="CO57">
            <v>23489</v>
          </cell>
          <cell r="CP57">
            <v>0</v>
          </cell>
          <cell r="CQ57">
            <v>4924</v>
          </cell>
          <cell r="CR57">
            <v>0</v>
          </cell>
          <cell r="CS57">
            <v>290</v>
          </cell>
          <cell r="CT57">
            <v>0</v>
          </cell>
          <cell r="CU57">
            <v>0</v>
          </cell>
          <cell r="CV57">
            <v>0</v>
          </cell>
          <cell r="CW57">
            <v>0</v>
          </cell>
          <cell r="CX57">
            <v>47463</v>
          </cell>
          <cell r="CY57">
            <v>0</v>
          </cell>
          <cell r="CZ57">
            <v>0</v>
          </cell>
          <cell r="DA57">
            <v>0</v>
          </cell>
          <cell r="DB57">
            <v>0</v>
          </cell>
          <cell r="DC57">
            <v>0</v>
          </cell>
          <cell r="DD57">
            <v>0</v>
          </cell>
          <cell r="DE57">
            <v>0</v>
          </cell>
          <cell r="DF57">
            <v>0</v>
          </cell>
          <cell r="DG57">
            <v>0</v>
          </cell>
          <cell r="DH57">
            <v>0</v>
          </cell>
          <cell r="DI57">
            <v>0</v>
          </cell>
          <cell r="DJ57">
            <v>0</v>
          </cell>
          <cell r="DK57">
            <v>10389</v>
          </cell>
          <cell r="DL57">
            <v>0</v>
          </cell>
          <cell r="DM57">
            <v>1007</v>
          </cell>
          <cell r="DN57">
            <v>0</v>
          </cell>
          <cell r="DO57">
            <v>0</v>
          </cell>
          <cell r="DP57">
            <v>11396</v>
          </cell>
          <cell r="DQ57">
            <v>2799942</v>
          </cell>
          <cell r="DR57">
            <v>722442</v>
          </cell>
          <cell r="DS57">
            <v>897159</v>
          </cell>
          <cell r="DT57">
            <v>2077500</v>
          </cell>
          <cell r="DU57">
            <v>2974659</v>
          </cell>
          <cell r="DV57">
            <v>0</v>
          </cell>
          <cell r="DW57">
            <v>897159</v>
          </cell>
          <cell r="DX57">
            <v>3697101</v>
          </cell>
          <cell r="DY57">
            <v>36576</v>
          </cell>
          <cell r="DZ57">
            <v>237090</v>
          </cell>
          <cell r="EA57">
            <v>330979</v>
          </cell>
          <cell r="EB57">
            <v>0</v>
          </cell>
          <cell r="EC57">
            <v>1862</v>
          </cell>
          <cell r="ED57">
            <v>183831</v>
          </cell>
          <cell r="EE57">
            <v>144426</v>
          </cell>
          <cell r="EF57">
            <v>1233858</v>
          </cell>
          <cell r="EG57">
            <v>1923059</v>
          </cell>
          <cell r="EH57">
            <v>0</v>
          </cell>
          <cell r="EI57">
            <v>25811</v>
          </cell>
          <cell r="EJ57">
            <v>4117495</v>
          </cell>
          <cell r="EK57">
            <v>1317553</v>
          </cell>
          <cell r="EL57">
            <v>420394</v>
          </cell>
          <cell r="EM57">
            <v>172456</v>
          </cell>
          <cell r="EN57">
            <v>336878</v>
          </cell>
          <cell r="EO57">
            <v>509333</v>
          </cell>
          <cell r="EP57">
            <v>0</v>
          </cell>
          <cell r="EQ57">
            <v>0</v>
          </cell>
          <cell r="ER57">
            <v>0</v>
          </cell>
          <cell r="ES57">
            <v>509333</v>
          </cell>
          <cell r="ET57">
            <v>12399</v>
          </cell>
          <cell r="EU57">
            <v>334360</v>
          </cell>
          <cell r="EV57">
            <v>901109</v>
          </cell>
          <cell r="EW57">
            <v>1247866</v>
          </cell>
          <cell r="EX57">
            <v>738533</v>
          </cell>
          <cell r="EY57">
            <v>2056086</v>
          </cell>
          <cell r="EZ57">
            <v>1158927</v>
          </cell>
          <cell r="FA57">
            <v>0</v>
          </cell>
          <cell r="FB57">
            <v>509333</v>
          </cell>
          <cell r="FC57">
            <v>1801.54</v>
          </cell>
          <cell r="FD57">
            <v>0</v>
          </cell>
          <cell r="FE57">
            <v>1157125.46</v>
          </cell>
          <cell r="FF57">
            <v>3437260</v>
          </cell>
          <cell r="FG57">
            <v>0</v>
          </cell>
          <cell r="FH57">
            <v>3437260</v>
          </cell>
          <cell r="FI57">
            <v>34391218</v>
          </cell>
          <cell r="FJ57">
            <v>9.9900000000000003E-2</v>
          </cell>
          <cell r="FK57">
            <v>9.9900000000000003E-2</v>
          </cell>
          <cell r="FL57">
            <v>384782</v>
          </cell>
          <cell r="FM57">
            <v>0</v>
          </cell>
          <cell r="FN57">
            <v>384782</v>
          </cell>
          <cell r="FR57">
            <v>13860954</v>
          </cell>
          <cell r="FS57">
            <v>2.7799999999999998E-2</v>
          </cell>
          <cell r="FT57">
            <v>2.7799999999999998E-2</v>
          </cell>
          <cell r="FU57">
            <v>0.12770000000000001</v>
          </cell>
          <cell r="FV57">
            <v>545</v>
          </cell>
          <cell r="FW57">
            <v>0</v>
          </cell>
          <cell r="FX57">
            <v>545</v>
          </cell>
          <cell r="FY57">
            <v>2476</v>
          </cell>
          <cell r="FZ57">
            <v>0.22011308562197093</v>
          </cell>
          <cell r="GA57" t="str">
            <v/>
          </cell>
          <cell r="GB57">
            <v>1</v>
          </cell>
          <cell r="GC57" t="str">
            <v/>
          </cell>
          <cell r="GF57">
            <v>3929543</v>
          </cell>
          <cell r="GG57">
            <v>24520458</v>
          </cell>
          <cell r="GH57">
            <v>28450001</v>
          </cell>
          <cell r="GJ57">
            <v>71051</v>
          </cell>
          <cell r="GK57">
            <v>49124</v>
          </cell>
          <cell r="GL57">
            <v>432379</v>
          </cell>
          <cell r="GM57">
            <v>655042</v>
          </cell>
          <cell r="GN57">
            <v>0</v>
          </cell>
          <cell r="GO57">
            <v>-4164</v>
          </cell>
          <cell r="GP57">
            <v>109822</v>
          </cell>
          <cell r="GQ57">
            <v>-37848</v>
          </cell>
          <cell r="GR57">
            <v>0</v>
          </cell>
          <cell r="GS57">
            <v>5569</v>
          </cell>
          <cell r="GU57">
            <v>289814</v>
          </cell>
          <cell r="GV57">
            <v>6349</v>
          </cell>
          <cell r="GW57">
            <v>1455090</v>
          </cell>
          <cell r="GX57">
            <v>1453288.46</v>
          </cell>
          <cell r="GZ57">
            <v>237303</v>
          </cell>
          <cell r="HA57">
            <v>58859</v>
          </cell>
          <cell r="HB57">
            <v>296162</v>
          </cell>
          <cell r="HC57">
            <v>289813.02143751923</v>
          </cell>
          <cell r="HD57">
            <v>6348.9785624807964</v>
          </cell>
          <cell r="HE57">
            <v>2056087</v>
          </cell>
          <cell r="HF57">
            <v>1158928</v>
          </cell>
          <cell r="HG57">
            <v>1157126.46</v>
          </cell>
        </row>
        <row r="58">
          <cell r="D58" t="str">
            <v>942854057197</v>
          </cell>
          <cell r="E58">
            <v>0</v>
          </cell>
          <cell r="F58">
            <v>0</v>
          </cell>
          <cell r="G58">
            <v>460057</v>
          </cell>
          <cell r="H58" t="str">
            <v>Yes</v>
          </cell>
          <cell r="I58" t="str">
            <v>No</v>
          </cell>
          <cell r="J58" t="str">
            <v>Yes</v>
          </cell>
          <cell r="K58" t="str">
            <v>Yes</v>
          </cell>
          <cell r="N58">
            <v>1143102</v>
          </cell>
          <cell r="O58">
            <v>216363</v>
          </cell>
          <cell r="P58">
            <v>0</v>
          </cell>
          <cell r="Q58">
            <v>0</v>
          </cell>
          <cell r="R58">
            <v>17350</v>
          </cell>
          <cell r="S58">
            <v>21834</v>
          </cell>
          <cell r="T58">
            <v>0</v>
          </cell>
          <cell r="U58">
            <v>0</v>
          </cell>
          <cell r="V58">
            <v>1398649</v>
          </cell>
          <cell r="W58">
            <v>0</v>
          </cell>
          <cell r="X58">
            <v>0</v>
          </cell>
          <cell r="Y58">
            <v>906141</v>
          </cell>
          <cell r="Z58">
            <v>849501</v>
          </cell>
          <cell r="AA58">
            <v>0</v>
          </cell>
          <cell r="AB58">
            <v>35</v>
          </cell>
          <cell r="AC58">
            <v>10342</v>
          </cell>
          <cell r="AD58">
            <v>13798</v>
          </cell>
          <cell r="AE58">
            <v>1779817</v>
          </cell>
          <cell r="AF58">
            <v>472</v>
          </cell>
          <cell r="AG58">
            <v>60778</v>
          </cell>
          <cell r="AH58">
            <v>5365</v>
          </cell>
          <cell r="AI58">
            <v>0</v>
          </cell>
          <cell r="AJ58">
            <v>0</v>
          </cell>
          <cell r="AK58">
            <v>0</v>
          </cell>
          <cell r="AL58">
            <v>0</v>
          </cell>
          <cell r="AM58">
            <v>0</v>
          </cell>
          <cell r="AN58">
            <v>66613</v>
          </cell>
          <cell r="AO58">
            <v>0</v>
          </cell>
          <cell r="AP58">
            <v>0</v>
          </cell>
          <cell r="AQ58">
            <v>0</v>
          </cell>
          <cell r="AR58">
            <v>0</v>
          </cell>
          <cell r="AS58">
            <v>0</v>
          </cell>
          <cell r="AT58">
            <v>0</v>
          </cell>
          <cell r="AU58">
            <v>0</v>
          </cell>
          <cell r="AV58">
            <v>1888</v>
          </cell>
          <cell r="AW58">
            <v>1233</v>
          </cell>
          <cell r="AX58">
            <v>0</v>
          </cell>
          <cell r="AY58">
            <v>0</v>
          </cell>
          <cell r="AZ58">
            <v>0</v>
          </cell>
          <cell r="BA58">
            <v>200</v>
          </cell>
          <cell r="BB58">
            <v>18116</v>
          </cell>
          <cell r="BC58">
            <v>25140</v>
          </cell>
          <cell r="BD58">
            <v>0</v>
          </cell>
          <cell r="BE58">
            <v>580</v>
          </cell>
          <cell r="BF58">
            <v>0</v>
          </cell>
          <cell r="BG58">
            <v>0</v>
          </cell>
          <cell r="BH58">
            <v>2011</v>
          </cell>
          <cell r="BI58">
            <v>567</v>
          </cell>
          <cell r="BJ58">
            <v>0</v>
          </cell>
          <cell r="BK58">
            <v>0</v>
          </cell>
          <cell r="BL58">
            <v>49733</v>
          </cell>
          <cell r="BM58">
            <v>10960</v>
          </cell>
          <cell r="BN58">
            <v>9310</v>
          </cell>
          <cell r="BO58">
            <v>19</v>
          </cell>
          <cell r="BP58">
            <v>271</v>
          </cell>
          <cell r="BQ58">
            <v>34</v>
          </cell>
          <cell r="BR58">
            <v>1886</v>
          </cell>
          <cell r="BS58">
            <v>20</v>
          </cell>
          <cell r="BT58">
            <v>1392</v>
          </cell>
          <cell r="BU58">
            <v>0</v>
          </cell>
          <cell r="BV58">
            <v>0</v>
          </cell>
          <cell r="BW58">
            <v>0</v>
          </cell>
          <cell r="BX58">
            <v>3</v>
          </cell>
          <cell r="BY58">
            <v>27745</v>
          </cell>
          <cell r="BZ58">
            <v>390753</v>
          </cell>
          <cell r="CA58">
            <v>0</v>
          </cell>
          <cell r="CB58">
            <v>1426</v>
          </cell>
          <cell r="CC58">
            <v>59367</v>
          </cell>
          <cell r="CD58">
            <v>36929</v>
          </cell>
          <cell r="CE58">
            <v>1133</v>
          </cell>
          <cell r="CF58">
            <v>508</v>
          </cell>
          <cell r="CG58">
            <v>541755</v>
          </cell>
          <cell r="CH58">
            <v>5694</v>
          </cell>
          <cell r="CI58">
            <v>8938</v>
          </cell>
          <cell r="CJ58">
            <v>0</v>
          </cell>
          <cell r="CK58">
            <v>0</v>
          </cell>
          <cell r="CL58">
            <v>85563</v>
          </cell>
          <cell r="CM58">
            <v>63840</v>
          </cell>
          <cell r="CN58">
            <v>47248</v>
          </cell>
          <cell r="CO58">
            <v>57665</v>
          </cell>
          <cell r="CP58">
            <v>59693</v>
          </cell>
          <cell r="CQ58">
            <v>26242</v>
          </cell>
          <cell r="CR58">
            <v>0</v>
          </cell>
          <cell r="CS58">
            <v>1222</v>
          </cell>
          <cell r="CT58">
            <v>0</v>
          </cell>
          <cell r="CU58">
            <v>0</v>
          </cell>
          <cell r="CV58">
            <v>0</v>
          </cell>
          <cell r="CW58">
            <v>0</v>
          </cell>
          <cell r="CX58">
            <v>356105</v>
          </cell>
          <cell r="CY58">
            <v>0</v>
          </cell>
          <cell r="CZ58">
            <v>0</v>
          </cell>
          <cell r="DA58">
            <v>0</v>
          </cell>
          <cell r="DB58">
            <v>0</v>
          </cell>
          <cell r="DC58">
            <v>0</v>
          </cell>
          <cell r="DD58">
            <v>0</v>
          </cell>
          <cell r="DE58">
            <v>0</v>
          </cell>
          <cell r="DF58">
            <v>0</v>
          </cell>
          <cell r="DG58">
            <v>0</v>
          </cell>
          <cell r="DH58">
            <v>0</v>
          </cell>
          <cell r="DI58">
            <v>0</v>
          </cell>
          <cell r="DJ58">
            <v>11725</v>
          </cell>
          <cell r="DK58">
            <v>1019</v>
          </cell>
          <cell r="DL58">
            <v>3816</v>
          </cell>
          <cell r="DM58">
            <v>-92</v>
          </cell>
          <cell r="DN58">
            <v>0</v>
          </cell>
          <cell r="DO58">
            <v>0</v>
          </cell>
          <cell r="DP58">
            <v>16468</v>
          </cell>
          <cell r="DQ58">
            <v>4209140</v>
          </cell>
          <cell r="DR58">
            <v>2419332</v>
          </cell>
          <cell r="DS58">
            <v>413832</v>
          </cell>
          <cell r="DT58">
            <v>1789808</v>
          </cell>
          <cell r="DU58">
            <v>2203640</v>
          </cell>
          <cell r="DV58">
            <v>0</v>
          </cell>
          <cell r="DW58">
            <v>413832</v>
          </cell>
          <cell r="DX58">
            <v>4622972</v>
          </cell>
          <cell r="DY58">
            <v>22790</v>
          </cell>
          <cell r="DZ58">
            <v>882759</v>
          </cell>
          <cell r="EA58">
            <v>304793</v>
          </cell>
          <cell r="EB58">
            <v>5127</v>
          </cell>
          <cell r="EC58">
            <v>5900</v>
          </cell>
          <cell r="ED58">
            <v>180895</v>
          </cell>
          <cell r="EE58">
            <v>68038</v>
          </cell>
          <cell r="EF58">
            <v>647396</v>
          </cell>
          <cell r="EG58">
            <v>1141261</v>
          </cell>
          <cell r="EH58">
            <v>133002</v>
          </cell>
          <cell r="EI58">
            <v>88072</v>
          </cell>
          <cell r="EJ58">
            <v>3480034</v>
          </cell>
          <cell r="EK58">
            <v>-729106</v>
          </cell>
          <cell r="EL58">
            <v>-1142938</v>
          </cell>
          <cell r="EM58">
            <v>244962</v>
          </cell>
          <cell r="EN58">
            <v>1051631</v>
          </cell>
          <cell r="EO58">
            <v>1296593</v>
          </cell>
          <cell r="EP58">
            <v>0</v>
          </cell>
          <cell r="EQ58">
            <v>0</v>
          </cell>
          <cell r="ER58">
            <v>0</v>
          </cell>
          <cell r="ES58">
            <v>1296593</v>
          </cell>
          <cell r="ET58">
            <v>27258</v>
          </cell>
          <cell r="EU58">
            <v>885952</v>
          </cell>
          <cell r="EV58">
            <v>2256722</v>
          </cell>
          <cell r="EW58">
            <v>3169931</v>
          </cell>
          <cell r="EX58">
            <v>1873338</v>
          </cell>
          <cell r="EY58">
            <v>1144232</v>
          </cell>
          <cell r="EZ58">
            <v>730400</v>
          </cell>
          <cell r="FA58">
            <v>0</v>
          </cell>
          <cell r="FB58">
            <v>1296593</v>
          </cell>
          <cell r="FC58">
            <v>13117.01</v>
          </cell>
          <cell r="FD58">
            <v>0</v>
          </cell>
          <cell r="FE58">
            <v>717282.99</v>
          </cell>
          <cell r="FF58">
            <v>3733830</v>
          </cell>
          <cell r="FG58">
            <v>0</v>
          </cell>
          <cell r="FH58">
            <v>3733830</v>
          </cell>
          <cell r="FI58">
            <v>120197352</v>
          </cell>
          <cell r="FJ58">
            <v>3.1099999999999999E-2</v>
          </cell>
          <cell r="FK58">
            <v>3.1099999999999999E-2</v>
          </cell>
          <cell r="FL58">
            <v>547522</v>
          </cell>
          <cell r="FM58">
            <v>0</v>
          </cell>
          <cell r="FN58">
            <v>547522</v>
          </cell>
          <cell r="FR58">
            <v>34604232</v>
          </cell>
          <cell r="FS58">
            <v>1.5800000000000002E-2</v>
          </cell>
          <cell r="FT58">
            <v>1.5800000000000002E-2</v>
          </cell>
          <cell r="FU58">
            <v>4.6899999999999997E-2</v>
          </cell>
          <cell r="FV58">
            <v>441</v>
          </cell>
          <cell r="FW58">
            <v>34</v>
          </cell>
          <cell r="FX58">
            <v>475</v>
          </cell>
          <cell r="FY58">
            <v>3664</v>
          </cell>
          <cell r="FZ58">
            <v>0.12963973799126638</v>
          </cell>
          <cell r="GA58" t="str">
            <v/>
          </cell>
          <cell r="GB58">
            <v>1</v>
          </cell>
          <cell r="GC58" t="str">
            <v/>
          </cell>
          <cell r="GF58">
            <v>9828750</v>
          </cell>
          <cell r="GG58">
            <v>60748743</v>
          </cell>
          <cell r="GH58">
            <v>70577493</v>
          </cell>
          <cell r="GJ58">
            <v>-271793</v>
          </cell>
          <cell r="GK58">
            <v>18072</v>
          </cell>
          <cell r="GL58">
            <v>-264165</v>
          </cell>
          <cell r="GM58">
            <v>288482</v>
          </cell>
          <cell r="GN58">
            <v>-2454</v>
          </cell>
          <cell r="GO58">
            <v>-4273</v>
          </cell>
          <cell r="GP58">
            <v>-9501</v>
          </cell>
          <cell r="GQ58">
            <v>-472004</v>
          </cell>
          <cell r="GR58">
            <v>-20709</v>
          </cell>
          <cell r="GS58">
            <v>-13550</v>
          </cell>
          <cell r="GU58">
            <v>907637</v>
          </cell>
          <cell r="GV58">
            <v>1920</v>
          </cell>
          <cell r="GW58">
            <v>1639957</v>
          </cell>
          <cell r="GX58">
            <v>1626839.99</v>
          </cell>
          <cell r="GZ58">
            <v>536985</v>
          </cell>
          <cell r="HA58">
            <v>372572</v>
          </cell>
          <cell r="HB58">
            <v>909557</v>
          </cell>
          <cell r="HC58">
            <v>907637</v>
          </cell>
          <cell r="HD58">
            <v>1920</v>
          </cell>
          <cell r="HE58">
            <v>1144232</v>
          </cell>
          <cell r="HF58">
            <v>730400</v>
          </cell>
          <cell r="HG58">
            <v>717282.99</v>
          </cell>
        </row>
        <row r="59">
          <cell r="D59" t="str">
            <v>942854058211</v>
          </cell>
          <cell r="E59">
            <v>0</v>
          </cell>
          <cell r="F59">
            <v>0</v>
          </cell>
          <cell r="G59">
            <v>463301</v>
          </cell>
          <cell r="H59" t="str">
            <v>No</v>
          </cell>
          <cell r="I59" t="str">
            <v>Yes</v>
          </cell>
          <cell r="J59" t="str">
            <v>No</v>
          </cell>
          <cell r="K59" t="str">
            <v>Yes</v>
          </cell>
          <cell r="N59">
            <v>23969276</v>
          </cell>
          <cell r="O59">
            <v>3406206</v>
          </cell>
          <cell r="P59">
            <v>0</v>
          </cell>
          <cell r="Q59">
            <v>0</v>
          </cell>
          <cell r="R59">
            <v>22861355</v>
          </cell>
          <cell r="S59">
            <v>3595346</v>
          </cell>
          <cell r="T59">
            <v>0</v>
          </cell>
          <cell r="U59">
            <v>0</v>
          </cell>
          <cell r="V59">
            <v>53832183</v>
          </cell>
          <cell r="W59">
            <v>0</v>
          </cell>
          <cell r="X59">
            <v>21</v>
          </cell>
          <cell r="Y59">
            <v>56867824</v>
          </cell>
          <cell r="Z59">
            <v>29828145</v>
          </cell>
          <cell r="AA59">
            <v>0</v>
          </cell>
          <cell r="AB59">
            <v>0</v>
          </cell>
          <cell r="AC59">
            <v>1708356</v>
          </cell>
          <cell r="AD59">
            <v>96056</v>
          </cell>
          <cell r="AE59">
            <v>88500402</v>
          </cell>
          <cell r="AF59">
            <v>1177945</v>
          </cell>
          <cell r="AG59">
            <v>647492</v>
          </cell>
          <cell r="AH59">
            <v>330333</v>
          </cell>
          <cell r="AI59">
            <v>0</v>
          </cell>
          <cell r="AJ59">
            <v>0</v>
          </cell>
          <cell r="AK59">
            <v>0</v>
          </cell>
          <cell r="AL59">
            <v>0</v>
          </cell>
          <cell r="AM59">
            <v>0</v>
          </cell>
          <cell r="AN59">
            <v>2155769</v>
          </cell>
          <cell r="AO59">
            <v>0</v>
          </cell>
          <cell r="AP59">
            <v>0</v>
          </cell>
          <cell r="AQ59">
            <v>0</v>
          </cell>
          <cell r="AR59">
            <v>0</v>
          </cell>
          <cell r="AS59">
            <v>0</v>
          </cell>
          <cell r="AT59">
            <v>0</v>
          </cell>
          <cell r="AU59">
            <v>0</v>
          </cell>
          <cell r="AV59">
            <v>2328</v>
          </cell>
          <cell r="AW59">
            <v>2331</v>
          </cell>
          <cell r="AX59">
            <v>0</v>
          </cell>
          <cell r="AY59">
            <v>0</v>
          </cell>
          <cell r="AZ59">
            <v>0</v>
          </cell>
          <cell r="BA59">
            <v>0</v>
          </cell>
          <cell r="BB59">
            <v>246729</v>
          </cell>
          <cell r="BC59">
            <v>374307</v>
          </cell>
          <cell r="BD59">
            <v>1119</v>
          </cell>
          <cell r="BE59">
            <v>313</v>
          </cell>
          <cell r="BF59">
            <v>0</v>
          </cell>
          <cell r="BG59">
            <v>51</v>
          </cell>
          <cell r="BH59">
            <v>81547</v>
          </cell>
          <cell r="BI59">
            <v>31791</v>
          </cell>
          <cell r="BJ59">
            <v>294</v>
          </cell>
          <cell r="BK59">
            <v>103</v>
          </cell>
          <cell r="BL59">
            <v>740914</v>
          </cell>
          <cell r="BM59">
            <v>0</v>
          </cell>
          <cell r="BN59">
            <v>0</v>
          </cell>
          <cell r="BO59">
            <v>17419</v>
          </cell>
          <cell r="BP59">
            <v>3056</v>
          </cell>
          <cell r="BQ59">
            <v>0</v>
          </cell>
          <cell r="BR59">
            <v>0</v>
          </cell>
          <cell r="BS59">
            <v>487</v>
          </cell>
          <cell r="BT59">
            <v>5074</v>
          </cell>
          <cell r="BU59">
            <v>0</v>
          </cell>
          <cell r="BV59">
            <v>0</v>
          </cell>
          <cell r="BW59">
            <v>0</v>
          </cell>
          <cell r="BX59">
            <v>3</v>
          </cell>
          <cell r="BY59">
            <v>30847173</v>
          </cell>
          <cell r="BZ59">
            <v>15142227</v>
          </cell>
          <cell r="CA59">
            <v>1237</v>
          </cell>
          <cell r="CB59">
            <v>12766</v>
          </cell>
          <cell r="CC59">
            <v>22241206</v>
          </cell>
          <cell r="CD59">
            <v>6448873</v>
          </cell>
          <cell r="CE59">
            <v>2581</v>
          </cell>
          <cell r="CF59">
            <v>12841</v>
          </cell>
          <cell r="CG59">
            <v>74734941</v>
          </cell>
          <cell r="CH59">
            <v>93584</v>
          </cell>
          <cell r="CI59">
            <v>23512</v>
          </cell>
          <cell r="CJ59">
            <v>0</v>
          </cell>
          <cell r="CK59">
            <v>0</v>
          </cell>
          <cell r="CL59">
            <v>605559</v>
          </cell>
          <cell r="CM59">
            <v>226528</v>
          </cell>
          <cell r="CN59">
            <v>113213</v>
          </cell>
          <cell r="CO59">
            <v>21723</v>
          </cell>
          <cell r="CP59">
            <v>191840</v>
          </cell>
          <cell r="CQ59">
            <v>19782</v>
          </cell>
          <cell r="CR59">
            <v>6898</v>
          </cell>
          <cell r="CS59">
            <v>251</v>
          </cell>
          <cell r="CT59">
            <v>0</v>
          </cell>
          <cell r="CU59">
            <v>0</v>
          </cell>
          <cell r="CV59">
            <v>0</v>
          </cell>
          <cell r="CW59">
            <v>0</v>
          </cell>
          <cell r="CX59">
            <v>1302889</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221267098</v>
          </cell>
          <cell r="DR59">
            <v>132430802</v>
          </cell>
          <cell r="DS59">
            <v>36240457</v>
          </cell>
          <cell r="DT59">
            <v>88836296</v>
          </cell>
          <cell r="DU59">
            <v>125076753</v>
          </cell>
          <cell r="DV59">
            <v>0</v>
          </cell>
          <cell r="DW59">
            <v>36240457</v>
          </cell>
          <cell r="DX59">
            <v>257507555</v>
          </cell>
          <cell r="DY59">
            <v>1260610</v>
          </cell>
          <cell r="DZ59">
            <v>23500756</v>
          </cell>
          <cell r="EA59">
            <v>3462516</v>
          </cell>
          <cell r="EB59">
            <v>83109</v>
          </cell>
          <cell r="EC59">
            <v>761</v>
          </cell>
          <cell r="ED59">
            <v>13444732</v>
          </cell>
          <cell r="EE59">
            <v>2103163</v>
          </cell>
          <cell r="EF59">
            <v>63339362</v>
          </cell>
          <cell r="EG59">
            <v>33562802</v>
          </cell>
          <cell r="EH59">
            <v>41255940</v>
          </cell>
          <cell r="EI59">
            <v>7712172</v>
          </cell>
          <cell r="EJ59">
            <v>189725921</v>
          </cell>
          <cell r="EK59">
            <v>-31541177</v>
          </cell>
          <cell r="EL59">
            <v>-67781634</v>
          </cell>
          <cell r="EM59">
            <v>986191</v>
          </cell>
          <cell r="EN59">
            <v>1389338</v>
          </cell>
          <cell r="EO59">
            <v>2375529</v>
          </cell>
          <cell r="EP59">
            <v>0</v>
          </cell>
          <cell r="EQ59">
            <v>0</v>
          </cell>
          <cell r="ER59">
            <v>0</v>
          </cell>
          <cell r="ES59">
            <v>2375529</v>
          </cell>
          <cell r="ET59">
            <v>92589</v>
          </cell>
          <cell r="EU59">
            <v>8262358</v>
          </cell>
          <cell r="EV59">
            <v>5154661</v>
          </cell>
          <cell r="EW59">
            <v>13509609</v>
          </cell>
          <cell r="EX59">
            <v>11134080</v>
          </cell>
          <cell r="EY59">
            <v>-20407097</v>
          </cell>
          <cell r="EZ59">
            <v>-56647554</v>
          </cell>
          <cell r="FA59">
            <v>0</v>
          </cell>
          <cell r="FB59">
            <v>2375529</v>
          </cell>
          <cell r="FC59">
            <v>1044358.48</v>
          </cell>
          <cell r="FD59">
            <v>0</v>
          </cell>
          <cell r="FE59">
            <v>-1044358.48</v>
          </cell>
          <cell r="FF59">
            <v>181496508</v>
          </cell>
          <cell r="FG59">
            <v>0</v>
          </cell>
          <cell r="FH59">
            <v>181496508</v>
          </cell>
          <cell r="FI59">
            <v>861796030</v>
          </cell>
          <cell r="FJ59">
            <v>0.21060000000000001</v>
          </cell>
          <cell r="FK59">
            <v>0.21060000000000001</v>
          </cell>
          <cell r="FL59">
            <v>14671133</v>
          </cell>
          <cell r="FM59">
            <v>0</v>
          </cell>
          <cell r="FN59">
            <v>14671133</v>
          </cell>
          <cell r="FR59">
            <v>971983009</v>
          </cell>
          <cell r="FS59">
            <v>1.5100000000000001E-2</v>
          </cell>
          <cell r="FT59">
            <v>1.5100000000000001E-2</v>
          </cell>
          <cell r="FU59">
            <v>0.22570000000000001</v>
          </cell>
          <cell r="FV59">
            <v>22620</v>
          </cell>
          <cell r="FW59">
            <v>8845</v>
          </cell>
          <cell r="FX59">
            <v>31465</v>
          </cell>
          <cell r="FY59">
            <v>78892</v>
          </cell>
          <cell r="FZ59">
            <v>0.39883638391725396</v>
          </cell>
          <cell r="GA59" t="str">
            <v/>
          </cell>
          <cell r="GB59">
            <v>1</v>
          </cell>
          <cell r="GC59" t="str">
            <v/>
          </cell>
          <cell r="GF59">
            <v>222054924</v>
          </cell>
          <cell r="GG59">
            <v>390751191</v>
          </cell>
          <cell r="GH59">
            <v>612806115</v>
          </cell>
          <cell r="GJ59">
            <v>-1663886</v>
          </cell>
          <cell r="GK59">
            <v>-594238</v>
          </cell>
          <cell r="GL59">
            <v>6140717</v>
          </cell>
          <cell r="GM59">
            <v>3729561</v>
          </cell>
          <cell r="GN59">
            <v>-12802</v>
          </cell>
          <cell r="GO59">
            <v>-25086</v>
          </cell>
          <cell r="GP59">
            <v>-18369178</v>
          </cell>
          <cell r="GQ59">
            <v>-13674388</v>
          </cell>
          <cell r="GR59">
            <v>-5839255</v>
          </cell>
          <cell r="GS59">
            <v>-2493235</v>
          </cell>
          <cell r="GU59">
            <v>75982368</v>
          </cell>
          <cell r="GV59">
            <v>0</v>
          </cell>
          <cell r="GW59">
            <v>19334814</v>
          </cell>
          <cell r="GX59">
            <v>18290455.520000003</v>
          </cell>
          <cell r="GZ59">
            <v>74679479</v>
          </cell>
          <cell r="HA59">
            <v>1302889</v>
          </cell>
          <cell r="HB59">
            <v>75982368</v>
          </cell>
          <cell r="HC59">
            <v>75982368</v>
          </cell>
          <cell r="HD59">
            <v>0</v>
          </cell>
          <cell r="HE59">
            <v>-20407097</v>
          </cell>
          <cell r="HF59">
            <v>-56647554</v>
          </cell>
          <cell r="HG59">
            <v>-57691912.479999997</v>
          </cell>
        </row>
        <row r="60">
          <cell r="D60" t="str">
            <v>876000616019</v>
          </cell>
          <cell r="E60">
            <v>0</v>
          </cell>
          <cell r="F60">
            <v>0</v>
          </cell>
          <cell r="G60">
            <v>461308</v>
          </cell>
          <cell r="H60" t="str">
            <v>Yes</v>
          </cell>
          <cell r="I60" t="str">
            <v>No</v>
          </cell>
          <cell r="J60" t="str">
            <v>No</v>
          </cell>
          <cell r="K60" t="str">
            <v>Yes</v>
          </cell>
          <cell r="N60">
            <v>295106</v>
          </cell>
          <cell r="O60">
            <v>1121688</v>
          </cell>
          <cell r="P60">
            <v>0</v>
          </cell>
          <cell r="Q60">
            <v>0</v>
          </cell>
          <cell r="R60">
            <v>108311</v>
          </cell>
          <cell r="S60">
            <v>233254</v>
          </cell>
          <cell r="T60">
            <v>0</v>
          </cell>
          <cell r="U60">
            <v>0</v>
          </cell>
          <cell r="V60">
            <v>1758359</v>
          </cell>
          <cell r="W60">
            <v>5818</v>
          </cell>
          <cell r="X60">
            <v>27360</v>
          </cell>
          <cell r="Y60">
            <v>2494</v>
          </cell>
          <cell r="Z60">
            <v>8101</v>
          </cell>
          <cell r="AA60">
            <v>0</v>
          </cell>
          <cell r="AB60">
            <v>0</v>
          </cell>
          <cell r="AC60">
            <v>0</v>
          </cell>
          <cell r="AD60">
            <v>0</v>
          </cell>
          <cell r="AE60">
            <v>43773</v>
          </cell>
          <cell r="AF60">
            <v>42</v>
          </cell>
          <cell r="AG60">
            <v>25696</v>
          </cell>
          <cell r="AH60">
            <v>0</v>
          </cell>
          <cell r="AI60">
            <v>0</v>
          </cell>
          <cell r="AJ60">
            <v>0</v>
          </cell>
          <cell r="AK60">
            <v>0</v>
          </cell>
          <cell r="AL60">
            <v>0</v>
          </cell>
          <cell r="AM60">
            <v>0</v>
          </cell>
          <cell r="AN60">
            <v>25738</v>
          </cell>
          <cell r="AO60">
            <v>0</v>
          </cell>
          <cell r="AP60">
            <v>0</v>
          </cell>
          <cell r="AQ60">
            <v>0</v>
          </cell>
          <cell r="AR60">
            <v>0</v>
          </cell>
          <cell r="AS60">
            <v>0</v>
          </cell>
          <cell r="AT60">
            <v>0</v>
          </cell>
          <cell r="AU60">
            <v>0</v>
          </cell>
          <cell r="AV60">
            <v>6643</v>
          </cell>
          <cell r="AW60">
            <v>144177</v>
          </cell>
          <cell r="AX60">
            <v>0</v>
          </cell>
          <cell r="AY60">
            <v>0</v>
          </cell>
          <cell r="AZ60">
            <v>10075</v>
          </cell>
          <cell r="BA60">
            <v>392</v>
          </cell>
          <cell r="BB60">
            <v>8292</v>
          </cell>
          <cell r="BC60">
            <v>1100</v>
          </cell>
          <cell r="BD60">
            <v>312</v>
          </cell>
          <cell r="BE60">
            <v>40258</v>
          </cell>
          <cell r="BF60">
            <v>0</v>
          </cell>
          <cell r="BG60">
            <v>0</v>
          </cell>
          <cell r="BH60">
            <v>2567</v>
          </cell>
          <cell r="BI60">
            <v>6384</v>
          </cell>
          <cell r="BJ60">
            <v>0</v>
          </cell>
          <cell r="BK60">
            <v>0</v>
          </cell>
          <cell r="BL60">
            <v>220200</v>
          </cell>
          <cell r="BM60">
            <v>0</v>
          </cell>
          <cell r="BN60">
            <v>0</v>
          </cell>
          <cell r="BO60">
            <v>206</v>
          </cell>
          <cell r="BP60">
            <v>1732</v>
          </cell>
          <cell r="BQ60">
            <v>0</v>
          </cell>
          <cell r="BR60">
            <v>0</v>
          </cell>
          <cell r="BS60">
            <v>0</v>
          </cell>
          <cell r="BT60">
            <v>28</v>
          </cell>
          <cell r="BU60">
            <v>0</v>
          </cell>
          <cell r="BV60">
            <v>0</v>
          </cell>
          <cell r="BW60">
            <v>0</v>
          </cell>
          <cell r="BX60">
            <v>3</v>
          </cell>
          <cell r="BY60">
            <v>1078</v>
          </cell>
          <cell r="BZ60">
            <v>3089</v>
          </cell>
          <cell r="CA60">
            <v>17</v>
          </cell>
          <cell r="CB60">
            <v>4</v>
          </cell>
          <cell r="CC60">
            <v>2841</v>
          </cell>
          <cell r="CD60">
            <v>63286</v>
          </cell>
          <cell r="CE60">
            <v>-57</v>
          </cell>
          <cell r="CF60">
            <v>578</v>
          </cell>
          <cell r="CG60">
            <v>72807</v>
          </cell>
          <cell r="CH60">
            <v>38575</v>
          </cell>
          <cell r="CI60">
            <v>226807</v>
          </cell>
          <cell r="CJ60">
            <v>0</v>
          </cell>
          <cell r="CK60">
            <v>0</v>
          </cell>
          <cell r="CL60">
            <v>7369</v>
          </cell>
          <cell r="CM60">
            <v>16036</v>
          </cell>
          <cell r="CN60">
            <v>6673</v>
          </cell>
          <cell r="CO60">
            <v>4758</v>
          </cell>
          <cell r="CP60">
            <v>130588</v>
          </cell>
          <cell r="CQ60">
            <v>113736</v>
          </cell>
          <cell r="CR60">
            <v>0</v>
          </cell>
          <cell r="CS60">
            <v>0</v>
          </cell>
          <cell r="CT60">
            <v>0</v>
          </cell>
          <cell r="CU60">
            <v>0</v>
          </cell>
          <cell r="CV60">
            <v>0</v>
          </cell>
          <cell r="CW60">
            <v>0</v>
          </cell>
          <cell r="CX60">
            <v>544542</v>
          </cell>
          <cell r="CY60">
            <v>0</v>
          </cell>
          <cell r="CZ60">
            <v>0</v>
          </cell>
          <cell r="DA60">
            <v>0</v>
          </cell>
          <cell r="DB60">
            <v>0</v>
          </cell>
          <cell r="DC60">
            <v>0</v>
          </cell>
          <cell r="DD60">
            <v>0</v>
          </cell>
          <cell r="DE60">
            <v>0</v>
          </cell>
          <cell r="DF60">
            <v>0</v>
          </cell>
          <cell r="DG60">
            <v>0</v>
          </cell>
          <cell r="DH60">
            <v>5533</v>
          </cell>
          <cell r="DI60">
            <v>2320</v>
          </cell>
          <cell r="DJ60">
            <v>0</v>
          </cell>
          <cell r="DK60">
            <v>0</v>
          </cell>
          <cell r="DL60">
            <v>-1478</v>
          </cell>
          <cell r="DM60">
            <v>-3705</v>
          </cell>
          <cell r="DN60">
            <v>0</v>
          </cell>
          <cell r="DO60">
            <v>0</v>
          </cell>
          <cell r="DP60">
            <v>2671</v>
          </cell>
          <cell r="DQ60">
            <v>2668090</v>
          </cell>
          <cell r="DR60">
            <v>2624001</v>
          </cell>
          <cell r="DS60">
            <v>0</v>
          </cell>
          <cell r="DT60">
            <v>44089</v>
          </cell>
          <cell r="DU60">
            <v>44089</v>
          </cell>
          <cell r="DV60">
            <v>0</v>
          </cell>
          <cell r="DW60">
            <v>0</v>
          </cell>
          <cell r="DX60">
            <v>2668090</v>
          </cell>
          <cell r="DY60">
            <v>0</v>
          </cell>
          <cell r="DZ60">
            <v>273294</v>
          </cell>
          <cell r="EA60">
            <v>882828</v>
          </cell>
          <cell r="EB60">
            <v>38457</v>
          </cell>
          <cell r="EC60">
            <v>480311</v>
          </cell>
          <cell r="ED60">
            <v>41392</v>
          </cell>
          <cell r="EE60">
            <v>14883</v>
          </cell>
          <cell r="EF60">
            <v>12617</v>
          </cell>
          <cell r="EG60">
            <v>29568</v>
          </cell>
          <cell r="EH60">
            <v>353891</v>
          </cell>
          <cell r="EI60">
            <v>666613</v>
          </cell>
          <cell r="EJ60">
            <v>2793855</v>
          </cell>
          <cell r="EK60">
            <v>125765</v>
          </cell>
          <cell r="EL60">
            <v>125765</v>
          </cell>
          <cell r="EM60">
            <v>46703</v>
          </cell>
          <cell r="EN60">
            <v>174988</v>
          </cell>
          <cell r="EO60">
            <v>221690</v>
          </cell>
          <cell r="EP60">
            <v>0</v>
          </cell>
          <cell r="EQ60">
            <v>0</v>
          </cell>
          <cell r="ER60">
            <v>0</v>
          </cell>
          <cell r="ES60">
            <v>221690</v>
          </cell>
          <cell r="ET60">
            <v>0</v>
          </cell>
          <cell r="EU60">
            <v>91009</v>
          </cell>
          <cell r="EV60">
            <v>314332</v>
          </cell>
          <cell r="EW60">
            <v>405341</v>
          </cell>
          <cell r="EX60">
            <v>183651</v>
          </cell>
          <cell r="EY60">
            <v>309416</v>
          </cell>
          <cell r="EZ60">
            <v>309416</v>
          </cell>
          <cell r="FA60">
            <v>0</v>
          </cell>
          <cell r="FB60">
            <v>221690</v>
          </cell>
          <cell r="FC60">
            <v>833250</v>
          </cell>
          <cell r="FD60">
            <v>0</v>
          </cell>
          <cell r="FE60">
            <v>-523834</v>
          </cell>
          <cell r="FF60">
            <v>2050755</v>
          </cell>
          <cell r="FG60">
            <v>0</v>
          </cell>
          <cell r="FH60">
            <v>2050755</v>
          </cell>
          <cell r="FI60">
            <v>16872362</v>
          </cell>
          <cell r="FJ60">
            <v>0.1215</v>
          </cell>
          <cell r="FK60">
            <v>0.1215</v>
          </cell>
          <cell r="FL60">
            <v>0</v>
          </cell>
          <cell r="FM60">
            <v>0</v>
          </cell>
          <cell r="FN60">
            <v>0</v>
          </cell>
          <cell r="FR60">
            <v>4915709</v>
          </cell>
          <cell r="FS60">
            <v>0</v>
          </cell>
          <cell r="FT60">
            <v>0</v>
          </cell>
          <cell r="FU60">
            <v>0.1215</v>
          </cell>
          <cell r="FV60">
            <v>86</v>
          </cell>
          <cell r="FW60">
            <v>76</v>
          </cell>
          <cell r="FX60">
            <v>162</v>
          </cell>
          <cell r="FY60">
            <v>664</v>
          </cell>
          <cell r="FZ60">
            <v>0.24397590361445784</v>
          </cell>
          <cell r="GA60" t="str">
            <v/>
          </cell>
          <cell r="GB60">
            <v>1</v>
          </cell>
          <cell r="GC60" t="str">
            <v/>
          </cell>
          <cell r="GF60">
            <v>2094752</v>
          </cell>
          <cell r="GG60">
            <v>11441784</v>
          </cell>
          <cell r="GH60">
            <v>13487949</v>
          </cell>
          <cell r="GJ60">
            <v>-22061</v>
          </cell>
          <cell r="GK60">
            <v>-266287</v>
          </cell>
          <cell r="GL60">
            <v>4305</v>
          </cell>
          <cell r="GM60">
            <v>-5921</v>
          </cell>
          <cell r="GN60">
            <v>-12294</v>
          </cell>
          <cell r="GO60">
            <v>107004</v>
          </cell>
          <cell r="GP60">
            <v>7888</v>
          </cell>
          <cell r="GQ60">
            <v>-10494</v>
          </cell>
          <cell r="GR60">
            <v>110806</v>
          </cell>
          <cell r="GS60">
            <v>212820</v>
          </cell>
          <cell r="GU60">
            <v>617507</v>
          </cell>
          <cell r="GV60">
            <v>0</v>
          </cell>
          <cell r="GW60">
            <v>926923</v>
          </cell>
          <cell r="GX60">
            <v>93673</v>
          </cell>
          <cell r="GZ60">
            <v>70295</v>
          </cell>
          <cell r="HA60">
            <v>547212</v>
          </cell>
          <cell r="HB60">
            <v>617507</v>
          </cell>
          <cell r="HC60">
            <v>617507</v>
          </cell>
          <cell r="HD60">
            <v>0</v>
          </cell>
          <cell r="HE60">
            <v>309416</v>
          </cell>
          <cell r="HF60">
            <v>309416</v>
          </cell>
          <cell r="HG60">
            <v>-523834</v>
          </cell>
        </row>
        <row r="61">
          <cell r="D61" t="str">
            <v>870269232288</v>
          </cell>
          <cell r="E61">
            <v>0</v>
          </cell>
          <cell r="F61">
            <v>0</v>
          </cell>
          <cell r="G61">
            <v>461303</v>
          </cell>
          <cell r="H61">
            <v>0</v>
          </cell>
          <cell r="I61">
            <v>0</v>
          </cell>
          <cell r="J61">
            <v>0</v>
          </cell>
          <cell r="K61">
            <v>0</v>
          </cell>
          <cell r="N61">
            <v>278955</v>
          </cell>
          <cell r="O61">
            <v>368829</v>
          </cell>
          <cell r="P61">
            <v>0</v>
          </cell>
          <cell r="Q61">
            <v>0</v>
          </cell>
          <cell r="R61">
            <v>0</v>
          </cell>
          <cell r="S61">
            <v>0</v>
          </cell>
          <cell r="T61">
            <v>0</v>
          </cell>
          <cell r="U61">
            <v>0</v>
          </cell>
          <cell r="V61">
            <v>647784</v>
          </cell>
          <cell r="W61">
            <v>0</v>
          </cell>
          <cell r="X61">
            <v>0</v>
          </cell>
          <cell r="Y61">
            <v>44948</v>
          </cell>
          <cell r="Z61">
            <v>102960</v>
          </cell>
          <cell r="AA61">
            <v>0</v>
          </cell>
          <cell r="AB61">
            <v>0</v>
          </cell>
          <cell r="AC61">
            <v>0</v>
          </cell>
          <cell r="AD61">
            <v>838</v>
          </cell>
          <cell r="AE61">
            <v>148747</v>
          </cell>
          <cell r="AF61">
            <v>89</v>
          </cell>
          <cell r="AG61">
            <v>14442</v>
          </cell>
          <cell r="AH61">
            <v>2757</v>
          </cell>
          <cell r="AI61">
            <v>0</v>
          </cell>
          <cell r="AJ61">
            <v>0</v>
          </cell>
          <cell r="AK61">
            <v>0</v>
          </cell>
          <cell r="AL61">
            <v>0</v>
          </cell>
          <cell r="AM61">
            <v>0</v>
          </cell>
          <cell r="AN61">
            <v>17288</v>
          </cell>
          <cell r="AO61">
            <v>0</v>
          </cell>
          <cell r="AP61">
            <v>0</v>
          </cell>
          <cell r="AQ61">
            <v>0</v>
          </cell>
          <cell r="AR61">
            <v>0</v>
          </cell>
          <cell r="AS61">
            <v>0</v>
          </cell>
          <cell r="AT61">
            <v>0</v>
          </cell>
          <cell r="AU61">
            <v>0</v>
          </cell>
          <cell r="AV61">
            <v>7560</v>
          </cell>
          <cell r="AW61">
            <v>55567</v>
          </cell>
          <cell r="AX61">
            <v>0</v>
          </cell>
          <cell r="AY61">
            <v>0</v>
          </cell>
          <cell r="AZ61">
            <v>0</v>
          </cell>
          <cell r="BA61">
            <v>0</v>
          </cell>
          <cell r="BB61">
            <v>1377</v>
          </cell>
          <cell r="BC61">
            <v>4203</v>
          </cell>
          <cell r="BD61">
            <v>0</v>
          </cell>
          <cell r="BE61">
            <v>19</v>
          </cell>
          <cell r="BF61">
            <v>0</v>
          </cell>
          <cell r="BG61">
            <v>0</v>
          </cell>
          <cell r="BH61">
            <v>0</v>
          </cell>
          <cell r="BI61">
            <v>0</v>
          </cell>
          <cell r="BJ61">
            <v>0</v>
          </cell>
          <cell r="BK61">
            <v>0</v>
          </cell>
          <cell r="BL61">
            <v>68726</v>
          </cell>
          <cell r="BM61">
            <v>26130</v>
          </cell>
          <cell r="BN61">
            <v>71014</v>
          </cell>
          <cell r="BO61">
            <v>170</v>
          </cell>
          <cell r="BP61">
            <v>888</v>
          </cell>
          <cell r="BQ61">
            <v>0</v>
          </cell>
          <cell r="BR61">
            <v>68</v>
          </cell>
          <cell r="BS61">
            <v>0</v>
          </cell>
          <cell r="BT61">
            <v>73</v>
          </cell>
          <cell r="BU61">
            <v>0</v>
          </cell>
          <cell r="BV61">
            <v>0</v>
          </cell>
          <cell r="BW61">
            <v>0</v>
          </cell>
          <cell r="BX61">
            <v>0</v>
          </cell>
          <cell r="BY61">
            <v>7988</v>
          </cell>
          <cell r="BZ61">
            <v>22317</v>
          </cell>
          <cell r="CA61">
            <v>0</v>
          </cell>
          <cell r="CB61">
            <v>40</v>
          </cell>
          <cell r="CC61">
            <v>0</v>
          </cell>
          <cell r="CD61">
            <v>3508</v>
          </cell>
          <cell r="CE61">
            <v>0</v>
          </cell>
          <cell r="CF61">
            <v>184</v>
          </cell>
          <cell r="CG61">
            <v>132380</v>
          </cell>
          <cell r="CH61">
            <v>36599</v>
          </cell>
          <cell r="CI61">
            <v>57927</v>
          </cell>
          <cell r="CJ61">
            <v>0</v>
          </cell>
          <cell r="CK61">
            <v>0</v>
          </cell>
          <cell r="CL61">
            <v>3609</v>
          </cell>
          <cell r="CM61">
            <v>4465</v>
          </cell>
          <cell r="CN61">
            <v>1230</v>
          </cell>
          <cell r="CO61">
            <v>7719</v>
          </cell>
          <cell r="CP61">
            <v>0</v>
          </cell>
          <cell r="CQ61">
            <v>1654</v>
          </cell>
          <cell r="CR61">
            <v>0</v>
          </cell>
          <cell r="CS61">
            <v>0</v>
          </cell>
          <cell r="CT61">
            <v>0</v>
          </cell>
          <cell r="CU61">
            <v>0</v>
          </cell>
          <cell r="CV61">
            <v>0</v>
          </cell>
          <cell r="CW61">
            <v>0</v>
          </cell>
          <cell r="CX61">
            <v>113203</v>
          </cell>
          <cell r="CY61">
            <v>0</v>
          </cell>
          <cell r="CZ61">
            <v>0</v>
          </cell>
          <cell r="DA61">
            <v>0</v>
          </cell>
          <cell r="DB61">
            <v>0</v>
          </cell>
          <cell r="DC61">
            <v>0</v>
          </cell>
          <cell r="DD61">
            <v>0</v>
          </cell>
          <cell r="DE61">
            <v>0</v>
          </cell>
          <cell r="DF61">
            <v>0</v>
          </cell>
          <cell r="DG61">
            <v>0</v>
          </cell>
          <cell r="DH61">
            <v>2146</v>
          </cell>
          <cell r="DI61">
            <v>-21268</v>
          </cell>
          <cell r="DJ61">
            <v>0</v>
          </cell>
          <cell r="DK61">
            <v>0</v>
          </cell>
          <cell r="DL61">
            <v>0</v>
          </cell>
          <cell r="DM61">
            <v>414</v>
          </cell>
          <cell r="DN61">
            <v>0</v>
          </cell>
          <cell r="DO61">
            <v>0</v>
          </cell>
          <cell r="DP61">
            <v>-18707</v>
          </cell>
          <cell r="DQ61">
            <v>1109421</v>
          </cell>
          <cell r="DR61">
            <v>957753</v>
          </cell>
          <cell r="DS61">
            <v>0</v>
          </cell>
          <cell r="DT61">
            <v>151668</v>
          </cell>
          <cell r="DU61">
            <v>151668</v>
          </cell>
          <cell r="DV61">
            <v>0</v>
          </cell>
          <cell r="DW61">
            <v>0</v>
          </cell>
          <cell r="DX61">
            <v>1109421</v>
          </cell>
          <cell r="DY61">
            <v>5227</v>
          </cell>
          <cell r="DZ61">
            <v>252843</v>
          </cell>
          <cell r="EA61">
            <v>320259</v>
          </cell>
          <cell r="EB61">
            <v>45403</v>
          </cell>
          <cell r="EC61">
            <v>92337</v>
          </cell>
          <cell r="ED61">
            <v>12527</v>
          </cell>
          <cell r="EE61">
            <v>21779</v>
          </cell>
          <cell r="EF61">
            <v>54032</v>
          </cell>
          <cell r="EG61">
            <v>86513</v>
          </cell>
          <cell r="EH61">
            <v>0</v>
          </cell>
          <cell r="EI61">
            <v>6749</v>
          </cell>
          <cell r="EJ61">
            <v>897669</v>
          </cell>
          <cell r="EK61">
            <v>-211752</v>
          </cell>
          <cell r="EL61">
            <v>-211752</v>
          </cell>
          <cell r="EM61">
            <v>12582</v>
          </cell>
          <cell r="EN61">
            <v>68882</v>
          </cell>
          <cell r="EO61">
            <v>81464</v>
          </cell>
          <cell r="EP61">
            <v>0</v>
          </cell>
          <cell r="EQ61">
            <v>0</v>
          </cell>
          <cell r="ER61">
            <v>0</v>
          </cell>
          <cell r="ES61">
            <v>81464</v>
          </cell>
          <cell r="ET61">
            <v>1532</v>
          </cell>
          <cell r="EU61">
            <v>38632</v>
          </cell>
          <cell r="EV61">
            <v>181992</v>
          </cell>
          <cell r="EW61">
            <v>222156</v>
          </cell>
          <cell r="EX61">
            <v>140692</v>
          </cell>
          <cell r="EY61">
            <v>-71060</v>
          </cell>
          <cell r="EZ61">
            <v>-71060</v>
          </cell>
          <cell r="FA61">
            <v>0</v>
          </cell>
          <cell r="FB61">
            <v>81464</v>
          </cell>
          <cell r="FC61">
            <v>31853.48</v>
          </cell>
          <cell r="FD61">
            <v>0</v>
          </cell>
          <cell r="FE61">
            <v>-31853.48</v>
          </cell>
          <cell r="FF61">
            <v>980911</v>
          </cell>
          <cell r="FG61">
            <v>0</v>
          </cell>
          <cell r="FH61">
            <v>980911</v>
          </cell>
          <cell r="FI61">
            <v>27804510</v>
          </cell>
          <cell r="FJ61">
            <v>3.5299999999999998E-2</v>
          </cell>
          <cell r="FK61">
            <v>3.5299999999999998E-2</v>
          </cell>
          <cell r="FL61">
            <v>31692</v>
          </cell>
          <cell r="FM61">
            <v>0</v>
          </cell>
          <cell r="FN61">
            <v>31692</v>
          </cell>
          <cell r="FR61">
            <v>6378472</v>
          </cell>
          <cell r="FS61">
            <v>5.0000000000000001E-3</v>
          </cell>
          <cell r="FT61">
            <v>5.0000000000000001E-3</v>
          </cell>
          <cell r="FU61">
            <v>4.0299999999999996E-2</v>
          </cell>
          <cell r="FV61">
            <v>88</v>
          </cell>
          <cell r="FW61">
            <v>0</v>
          </cell>
          <cell r="FX61">
            <v>88</v>
          </cell>
          <cell r="FY61">
            <v>1112</v>
          </cell>
          <cell r="FZ61">
            <v>7.9136690647482008E-2</v>
          </cell>
          <cell r="GA61" t="str">
            <v/>
          </cell>
          <cell r="GB61">
            <v>1</v>
          </cell>
          <cell r="GC61" t="str">
            <v/>
          </cell>
          <cell r="GF61">
            <v>3685834</v>
          </cell>
          <cell r="GG61">
            <v>16076104</v>
          </cell>
          <cell r="GH61">
            <v>19684463</v>
          </cell>
          <cell r="GJ61">
            <v>-52501</v>
          </cell>
          <cell r="GK61">
            <v>-134915</v>
          </cell>
          <cell r="GL61">
            <v>6327</v>
          </cell>
          <cell r="GM61">
            <v>-16588</v>
          </cell>
          <cell r="GN61">
            <v>-903</v>
          </cell>
          <cell r="GO61">
            <v>111</v>
          </cell>
          <cell r="GP61">
            <v>-1677</v>
          </cell>
          <cell r="GQ61">
            <v>-16965</v>
          </cell>
          <cell r="GR61">
            <v>0</v>
          </cell>
          <cell r="GS61">
            <v>131</v>
          </cell>
          <cell r="GU61">
            <v>225453</v>
          </cell>
          <cell r="GV61">
            <v>68</v>
          </cell>
          <cell r="GW61">
            <v>154461</v>
          </cell>
          <cell r="GX61">
            <v>122607.52</v>
          </cell>
          <cell r="GZ61">
            <v>131025</v>
          </cell>
          <cell r="HA61">
            <v>94495</v>
          </cell>
          <cell r="HB61">
            <v>225520</v>
          </cell>
          <cell r="HC61">
            <v>225452.00030152404</v>
          </cell>
          <cell r="HD61">
            <v>67.999698475973418</v>
          </cell>
          <cell r="HE61">
            <v>-71059</v>
          </cell>
          <cell r="HF61">
            <v>-71059</v>
          </cell>
          <cell r="HG61">
            <v>-102912.48</v>
          </cell>
        </row>
        <row r="62">
          <cell r="D62" t="str">
            <v>870269232324</v>
          </cell>
          <cell r="E62">
            <v>0</v>
          </cell>
          <cell r="F62">
            <v>0</v>
          </cell>
          <cell r="G62">
            <v>460026</v>
          </cell>
          <cell r="H62">
            <v>0</v>
          </cell>
          <cell r="I62">
            <v>0</v>
          </cell>
          <cell r="J62">
            <v>0</v>
          </cell>
          <cell r="K62">
            <v>0</v>
          </cell>
          <cell r="N62">
            <v>572849</v>
          </cell>
          <cell r="O62">
            <v>514236</v>
          </cell>
          <cell r="P62">
            <v>0</v>
          </cell>
          <cell r="Q62">
            <v>0</v>
          </cell>
          <cell r="R62">
            <v>0</v>
          </cell>
          <cell r="S62">
            <v>944</v>
          </cell>
          <cell r="T62">
            <v>0</v>
          </cell>
          <cell r="U62">
            <v>0</v>
          </cell>
          <cell r="V62">
            <v>1088029</v>
          </cell>
          <cell r="W62">
            <v>0</v>
          </cell>
          <cell r="X62">
            <v>0</v>
          </cell>
          <cell r="Y62">
            <v>59036</v>
          </cell>
          <cell r="Z62">
            <v>154862</v>
          </cell>
          <cell r="AA62">
            <v>0</v>
          </cell>
          <cell r="AB62">
            <v>0</v>
          </cell>
          <cell r="AC62">
            <v>4240</v>
          </cell>
          <cell r="AD62">
            <v>1309</v>
          </cell>
          <cell r="AE62">
            <v>219448</v>
          </cell>
          <cell r="AF62">
            <v>160</v>
          </cell>
          <cell r="AG62">
            <v>177158</v>
          </cell>
          <cell r="AH62">
            <v>3627</v>
          </cell>
          <cell r="AI62">
            <v>0</v>
          </cell>
          <cell r="AJ62">
            <v>0</v>
          </cell>
          <cell r="AK62">
            <v>0</v>
          </cell>
          <cell r="AL62">
            <v>0</v>
          </cell>
          <cell r="AM62">
            <v>0</v>
          </cell>
          <cell r="AN62">
            <v>180945</v>
          </cell>
          <cell r="AO62">
            <v>0</v>
          </cell>
          <cell r="AP62">
            <v>0</v>
          </cell>
          <cell r="AQ62">
            <v>0</v>
          </cell>
          <cell r="AR62">
            <v>0</v>
          </cell>
          <cell r="AS62">
            <v>0</v>
          </cell>
          <cell r="AT62">
            <v>0</v>
          </cell>
          <cell r="AU62">
            <v>0</v>
          </cell>
          <cell r="AV62">
            <v>8812</v>
          </cell>
          <cell r="AW62">
            <v>23424</v>
          </cell>
          <cell r="AX62">
            <v>0</v>
          </cell>
          <cell r="AY62">
            <v>0</v>
          </cell>
          <cell r="AZ62">
            <v>0</v>
          </cell>
          <cell r="BA62">
            <v>0</v>
          </cell>
          <cell r="BB62">
            <v>5616</v>
          </cell>
          <cell r="BC62">
            <v>6810</v>
          </cell>
          <cell r="BD62">
            <v>0</v>
          </cell>
          <cell r="BE62">
            <v>34</v>
          </cell>
          <cell r="BF62">
            <v>0</v>
          </cell>
          <cell r="BG62">
            <v>0</v>
          </cell>
          <cell r="BH62">
            <v>0</v>
          </cell>
          <cell r="BI62">
            <v>0</v>
          </cell>
          <cell r="BJ62">
            <v>0</v>
          </cell>
          <cell r="BK62">
            <v>0</v>
          </cell>
          <cell r="BL62">
            <v>44695</v>
          </cell>
          <cell r="BM62">
            <v>55936</v>
          </cell>
          <cell r="BN62">
            <v>120556</v>
          </cell>
          <cell r="BO62">
            <v>416</v>
          </cell>
          <cell r="BP62">
            <v>2754</v>
          </cell>
          <cell r="BQ62">
            <v>0</v>
          </cell>
          <cell r="BR62">
            <v>52</v>
          </cell>
          <cell r="BS62">
            <v>0</v>
          </cell>
          <cell r="BT62">
            <v>37</v>
          </cell>
          <cell r="BU62">
            <v>0</v>
          </cell>
          <cell r="BV62">
            <v>0</v>
          </cell>
          <cell r="BW62">
            <v>0</v>
          </cell>
          <cell r="BX62">
            <v>4</v>
          </cell>
          <cell r="BY62">
            <v>20794</v>
          </cell>
          <cell r="BZ62">
            <v>47262</v>
          </cell>
          <cell r="CA62">
            <v>0</v>
          </cell>
          <cell r="CB62">
            <v>108</v>
          </cell>
          <cell r="CC62">
            <v>3277</v>
          </cell>
          <cell r="CD62">
            <v>9753</v>
          </cell>
          <cell r="CE62">
            <v>0</v>
          </cell>
          <cell r="CF62">
            <v>475</v>
          </cell>
          <cell r="CG62">
            <v>261423</v>
          </cell>
          <cell r="CH62">
            <v>73256</v>
          </cell>
          <cell r="CI62">
            <v>137811</v>
          </cell>
          <cell r="CJ62">
            <v>0</v>
          </cell>
          <cell r="CK62">
            <v>0</v>
          </cell>
          <cell r="CL62">
            <v>28501</v>
          </cell>
          <cell r="CM62">
            <v>12315</v>
          </cell>
          <cell r="CN62">
            <v>8534</v>
          </cell>
          <cell r="CO62">
            <v>5239</v>
          </cell>
          <cell r="CP62">
            <v>8248</v>
          </cell>
          <cell r="CQ62">
            <v>19486</v>
          </cell>
          <cell r="CR62">
            <v>0</v>
          </cell>
          <cell r="CS62">
            <v>0</v>
          </cell>
          <cell r="CT62">
            <v>0</v>
          </cell>
          <cell r="CU62">
            <v>0</v>
          </cell>
          <cell r="CV62">
            <v>0</v>
          </cell>
          <cell r="CW62">
            <v>0</v>
          </cell>
          <cell r="CX62">
            <v>293391</v>
          </cell>
          <cell r="CY62">
            <v>0</v>
          </cell>
          <cell r="CZ62">
            <v>0</v>
          </cell>
          <cell r="DA62">
            <v>0</v>
          </cell>
          <cell r="DB62">
            <v>0</v>
          </cell>
          <cell r="DC62">
            <v>0</v>
          </cell>
          <cell r="DD62">
            <v>0</v>
          </cell>
          <cell r="DE62">
            <v>0</v>
          </cell>
          <cell r="DF62">
            <v>0</v>
          </cell>
          <cell r="DG62">
            <v>0</v>
          </cell>
          <cell r="DH62">
            <v>27636</v>
          </cell>
          <cell r="DI62">
            <v>10208</v>
          </cell>
          <cell r="DJ62">
            <v>0</v>
          </cell>
          <cell r="DK62">
            <v>0</v>
          </cell>
          <cell r="DL62">
            <v>2710</v>
          </cell>
          <cell r="DM62">
            <v>3345</v>
          </cell>
          <cell r="DN62">
            <v>0</v>
          </cell>
          <cell r="DO62">
            <v>0</v>
          </cell>
          <cell r="DP62">
            <v>43898</v>
          </cell>
          <cell r="DQ62">
            <v>2131829</v>
          </cell>
          <cell r="DR62">
            <v>1908526</v>
          </cell>
          <cell r="DS62">
            <v>0</v>
          </cell>
          <cell r="DT62">
            <v>223303</v>
          </cell>
          <cell r="DU62">
            <v>223303</v>
          </cell>
          <cell r="DV62">
            <v>0</v>
          </cell>
          <cell r="DW62">
            <v>0</v>
          </cell>
          <cell r="DX62">
            <v>2131829</v>
          </cell>
          <cell r="DY62">
            <v>12500</v>
          </cell>
          <cell r="DZ62">
            <v>353516</v>
          </cell>
          <cell r="EA62">
            <v>661940</v>
          </cell>
          <cell r="EB62">
            <v>71232</v>
          </cell>
          <cell r="EC62">
            <v>186664</v>
          </cell>
          <cell r="ED62">
            <v>52178</v>
          </cell>
          <cell r="EE62">
            <v>53924</v>
          </cell>
          <cell r="EF62">
            <v>37251</v>
          </cell>
          <cell r="EG62">
            <v>104260</v>
          </cell>
          <cell r="EH62">
            <v>18855</v>
          </cell>
          <cell r="EI62">
            <v>39242</v>
          </cell>
          <cell r="EJ62">
            <v>1591562</v>
          </cell>
          <cell r="EK62">
            <v>-540267</v>
          </cell>
          <cell r="EL62">
            <v>-540267</v>
          </cell>
          <cell r="EM62">
            <v>29453</v>
          </cell>
          <cell r="EN62">
            <v>81645</v>
          </cell>
          <cell r="EO62">
            <v>111097</v>
          </cell>
          <cell r="EP62">
            <v>0</v>
          </cell>
          <cell r="EQ62">
            <v>0</v>
          </cell>
          <cell r="ER62">
            <v>0</v>
          </cell>
          <cell r="ES62">
            <v>111097</v>
          </cell>
          <cell r="ET62">
            <v>2424</v>
          </cell>
          <cell r="EU62">
            <v>44831</v>
          </cell>
          <cell r="EV62">
            <v>224861</v>
          </cell>
          <cell r="EW62">
            <v>272116</v>
          </cell>
          <cell r="EX62">
            <v>161019</v>
          </cell>
          <cell r="EY62">
            <v>-379248</v>
          </cell>
          <cell r="EZ62">
            <v>-379248</v>
          </cell>
          <cell r="FA62">
            <v>0</v>
          </cell>
          <cell r="FB62">
            <v>111097</v>
          </cell>
          <cell r="FC62">
            <v>47592.54</v>
          </cell>
          <cell r="FD62">
            <v>0</v>
          </cell>
          <cell r="FE62">
            <v>-47592.54</v>
          </cell>
          <cell r="FF62">
            <v>1713131</v>
          </cell>
          <cell r="FG62">
            <v>0</v>
          </cell>
          <cell r="FH62">
            <v>1713131</v>
          </cell>
          <cell r="FI62">
            <v>57640139</v>
          </cell>
          <cell r="FJ62">
            <v>2.9700000000000001E-2</v>
          </cell>
          <cell r="FK62">
            <v>2.9700000000000001E-2</v>
          </cell>
          <cell r="FL62">
            <v>36736</v>
          </cell>
          <cell r="FM62">
            <v>0</v>
          </cell>
          <cell r="FN62">
            <v>36736</v>
          </cell>
          <cell r="FR62">
            <v>16705658</v>
          </cell>
          <cell r="FS62">
            <v>2.2000000000000001E-3</v>
          </cell>
          <cell r="FT62">
            <v>2.2000000000000001E-3</v>
          </cell>
          <cell r="FU62">
            <v>3.1899999999999998E-2</v>
          </cell>
          <cell r="FV62">
            <v>163</v>
          </cell>
          <cell r="FW62">
            <v>5</v>
          </cell>
          <cell r="FX62">
            <v>168</v>
          </cell>
          <cell r="FY62">
            <v>2267</v>
          </cell>
          <cell r="FZ62">
            <v>7.4106749007498904E-2</v>
          </cell>
          <cell r="GA62" t="str">
            <v/>
          </cell>
          <cell r="GB62">
            <v>1</v>
          </cell>
          <cell r="GC62" t="str">
            <v/>
          </cell>
          <cell r="GF62">
            <v>4473642</v>
          </cell>
          <cell r="GG62">
            <v>33047823</v>
          </cell>
          <cell r="GH62">
            <v>37521467</v>
          </cell>
          <cell r="GJ62">
            <v>-275845</v>
          </cell>
          <cell r="GK62">
            <v>-152764</v>
          </cell>
          <cell r="GL62">
            <v>-25413</v>
          </cell>
          <cell r="GM62">
            <v>-50691</v>
          </cell>
          <cell r="GN62">
            <v>-38472</v>
          </cell>
          <cell r="GO62">
            <v>15217</v>
          </cell>
          <cell r="GP62">
            <v>-11266</v>
          </cell>
          <cell r="GQ62">
            <v>-17810</v>
          </cell>
          <cell r="GR62">
            <v>379</v>
          </cell>
          <cell r="GS62">
            <v>3897</v>
          </cell>
          <cell r="GU62">
            <v>594867</v>
          </cell>
          <cell r="GV62">
            <v>52</v>
          </cell>
          <cell r="GW62">
            <v>215671</v>
          </cell>
          <cell r="GX62">
            <v>168078.46000000002</v>
          </cell>
          <cell r="GZ62">
            <v>257629</v>
          </cell>
          <cell r="HA62">
            <v>337289</v>
          </cell>
          <cell r="HB62">
            <v>594918</v>
          </cell>
          <cell r="HC62">
            <v>594866.00008740684</v>
          </cell>
          <cell r="HD62">
            <v>51.99991259314293</v>
          </cell>
          <cell r="HE62">
            <v>-379247</v>
          </cell>
          <cell r="HF62">
            <v>-379247</v>
          </cell>
          <cell r="HG62">
            <v>-426839.54</v>
          </cell>
        </row>
        <row r="63">
          <cell r="D63" t="str">
            <v>621650573021</v>
          </cell>
          <cell r="E63">
            <v>0</v>
          </cell>
          <cell r="F63">
            <v>0</v>
          </cell>
          <cell r="G63">
            <v>460047</v>
          </cell>
          <cell r="H63" t="str">
            <v>Yes</v>
          </cell>
          <cell r="I63" t="str">
            <v>No</v>
          </cell>
          <cell r="J63" t="str">
            <v>No</v>
          </cell>
          <cell r="K63" t="str">
            <v>Yes</v>
          </cell>
          <cell r="N63">
            <v>21234875</v>
          </cell>
          <cell r="O63">
            <v>1403235</v>
          </cell>
          <cell r="P63">
            <v>0</v>
          </cell>
          <cell r="Q63">
            <v>0</v>
          </cell>
          <cell r="R63">
            <v>91002</v>
          </cell>
          <cell r="S63">
            <v>46457</v>
          </cell>
          <cell r="T63">
            <v>0</v>
          </cell>
          <cell r="U63">
            <v>0</v>
          </cell>
          <cell r="V63">
            <v>22775569</v>
          </cell>
          <cell r="W63">
            <v>0</v>
          </cell>
          <cell r="X63">
            <v>199</v>
          </cell>
          <cell r="Y63">
            <v>29493613</v>
          </cell>
          <cell r="Z63">
            <v>8818850</v>
          </cell>
          <cell r="AA63">
            <v>0</v>
          </cell>
          <cell r="AB63">
            <v>0</v>
          </cell>
          <cell r="AC63">
            <v>66608</v>
          </cell>
          <cell r="AD63">
            <v>32949</v>
          </cell>
          <cell r="AE63">
            <v>38412219</v>
          </cell>
          <cell r="AF63">
            <v>86398</v>
          </cell>
          <cell r="AG63">
            <v>169205</v>
          </cell>
          <cell r="AH63">
            <v>0</v>
          </cell>
          <cell r="AI63">
            <v>0</v>
          </cell>
          <cell r="AJ63">
            <v>0</v>
          </cell>
          <cell r="AK63">
            <v>0</v>
          </cell>
          <cell r="AL63">
            <v>0</v>
          </cell>
          <cell r="AM63">
            <v>0</v>
          </cell>
          <cell r="AN63">
            <v>255605</v>
          </cell>
          <cell r="AO63">
            <v>0</v>
          </cell>
          <cell r="AP63">
            <v>0</v>
          </cell>
          <cell r="AQ63">
            <v>0</v>
          </cell>
          <cell r="AR63">
            <v>0</v>
          </cell>
          <cell r="AS63">
            <v>0</v>
          </cell>
          <cell r="AT63">
            <v>0</v>
          </cell>
          <cell r="AU63">
            <v>0</v>
          </cell>
          <cell r="AV63">
            <v>192212</v>
          </cell>
          <cell r="AW63">
            <v>43578</v>
          </cell>
          <cell r="AX63">
            <v>0</v>
          </cell>
          <cell r="AY63">
            <v>0</v>
          </cell>
          <cell r="AZ63">
            <v>7543</v>
          </cell>
          <cell r="BA63">
            <v>988</v>
          </cell>
          <cell r="BB63">
            <v>607053</v>
          </cell>
          <cell r="BC63">
            <v>306060</v>
          </cell>
          <cell r="BD63">
            <v>1851</v>
          </cell>
          <cell r="BE63">
            <v>364</v>
          </cell>
          <cell r="BF63">
            <v>0</v>
          </cell>
          <cell r="BG63">
            <v>0</v>
          </cell>
          <cell r="BH63">
            <v>0</v>
          </cell>
          <cell r="BI63">
            <v>276</v>
          </cell>
          <cell r="BJ63">
            <v>55181</v>
          </cell>
          <cell r="BK63">
            <v>0</v>
          </cell>
          <cell r="BL63">
            <v>1215107</v>
          </cell>
          <cell r="BM63">
            <v>2202398</v>
          </cell>
          <cell r="BN63">
            <v>111444</v>
          </cell>
          <cell r="BO63">
            <v>10599</v>
          </cell>
          <cell r="BP63">
            <v>4920</v>
          </cell>
          <cell r="BQ63">
            <v>0</v>
          </cell>
          <cell r="BR63">
            <v>32359</v>
          </cell>
          <cell r="BS63">
            <v>199</v>
          </cell>
          <cell r="BT63">
            <v>1954</v>
          </cell>
          <cell r="BU63">
            <v>0</v>
          </cell>
          <cell r="BV63">
            <v>0</v>
          </cell>
          <cell r="BW63">
            <v>1616</v>
          </cell>
          <cell r="BX63">
            <v>3</v>
          </cell>
          <cell r="BY63">
            <v>5025678</v>
          </cell>
          <cell r="BZ63">
            <v>2587584</v>
          </cell>
          <cell r="CA63">
            <v>6659</v>
          </cell>
          <cell r="CB63">
            <v>1963</v>
          </cell>
          <cell r="CC63">
            <v>73064</v>
          </cell>
          <cell r="CD63">
            <v>46425</v>
          </cell>
          <cell r="CE63">
            <v>98</v>
          </cell>
          <cell r="CF63">
            <v>468</v>
          </cell>
          <cell r="CG63">
            <v>10107432</v>
          </cell>
          <cell r="CH63">
            <v>1365500</v>
          </cell>
          <cell r="CI63">
            <v>349592</v>
          </cell>
          <cell r="CJ63">
            <v>0</v>
          </cell>
          <cell r="CK63">
            <v>0</v>
          </cell>
          <cell r="CL63">
            <v>0</v>
          </cell>
          <cell r="CM63">
            <v>2831</v>
          </cell>
          <cell r="CN63">
            <v>4419910</v>
          </cell>
          <cell r="CO63">
            <v>1960835</v>
          </cell>
          <cell r="CP63">
            <v>550887</v>
          </cell>
          <cell r="CQ63">
            <v>54021</v>
          </cell>
          <cell r="CR63">
            <v>53482</v>
          </cell>
          <cell r="CS63">
            <v>19094</v>
          </cell>
          <cell r="CT63">
            <v>1350</v>
          </cell>
          <cell r="CU63">
            <v>0</v>
          </cell>
          <cell r="CV63">
            <v>6781</v>
          </cell>
          <cell r="CW63">
            <v>0</v>
          </cell>
          <cell r="CX63">
            <v>8784284</v>
          </cell>
          <cell r="CY63">
            <v>37640</v>
          </cell>
          <cell r="CZ63">
            <v>49445</v>
          </cell>
          <cell r="DA63">
            <v>0</v>
          </cell>
          <cell r="DB63">
            <v>0</v>
          </cell>
          <cell r="DC63">
            <v>0</v>
          </cell>
          <cell r="DD63">
            <v>0</v>
          </cell>
          <cell r="DE63">
            <v>0</v>
          </cell>
          <cell r="DF63">
            <v>0</v>
          </cell>
          <cell r="DG63">
            <v>87085</v>
          </cell>
          <cell r="DH63">
            <v>319478</v>
          </cell>
          <cell r="DI63">
            <v>5366</v>
          </cell>
          <cell r="DJ63">
            <v>0</v>
          </cell>
          <cell r="DK63">
            <v>0</v>
          </cell>
          <cell r="DL63">
            <v>82341</v>
          </cell>
          <cell r="DM63">
            <v>10282</v>
          </cell>
          <cell r="DN63">
            <v>0</v>
          </cell>
          <cell r="DO63">
            <v>0</v>
          </cell>
          <cell r="DP63">
            <v>417466</v>
          </cell>
          <cell r="DQ63">
            <v>82054767</v>
          </cell>
          <cell r="DR63">
            <v>43600219</v>
          </cell>
          <cell r="DS63">
            <v>15157165</v>
          </cell>
          <cell r="DT63">
            <v>38454548</v>
          </cell>
          <cell r="DU63">
            <v>53611713</v>
          </cell>
          <cell r="DV63">
            <v>0</v>
          </cell>
          <cell r="DW63">
            <v>15157165</v>
          </cell>
          <cell r="DX63">
            <v>97211932</v>
          </cell>
          <cell r="DY63">
            <v>749303</v>
          </cell>
          <cell r="DZ63">
            <v>8983385</v>
          </cell>
          <cell r="EA63">
            <v>1633883</v>
          </cell>
          <cell r="EB63">
            <v>1674456</v>
          </cell>
          <cell r="EC63">
            <v>395847</v>
          </cell>
          <cell r="ED63">
            <v>8684619</v>
          </cell>
          <cell r="EE63">
            <v>3616248</v>
          </cell>
          <cell r="EF63">
            <v>16162917</v>
          </cell>
          <cell r="EG63">
            <v>9813044</v>
          </cell>
          <cell r="EH63">
            <v>1752531</v>
          </cell>
          <cell r="EI63">
            <v>369181</v>
          </cell>
          <cell r="EJ63">
            <v>54113030</v>
          </cell>
          <cell r="EK63">
            <v>-27941737</v>
          </cell>
          <cell r="EL63">
            <v>-43098902</v>
          </cell>
          <cell r="EM63">
            <v>2050377</v>
          </cell>
          <cell r="EN63">
            <v>2069579</v>
          </cell>
          <cell r="EO63">
            <v>4119956</v>
          </cell>
          <cell r="EP63">
            <v>0</v>
          </cell>
          <cell r="EQ63">
            <v>0</v>
          </cell>
          <cell r="ER63">
            <v>0</v>
          </cell>
          <cell r="ES63">
            <v>4119956</v>
          </cell>
          <cell r="ET63">
            <v>175422</v>
          </cell>
          <cell r="EU63">
            <v>4647781</v>
          </cell>
          <cell r="EV63">
            <v>5728846</v>
          </cell>
          <cell r="EW63">
            <v>10552048</v>
          </cell>
          <cell r="EX63">
            <v>6432092</v>
          </cell>
          <cell r="EY63">
            <v>-21509645</v>
          </cell>
          <cell r="EZ63">
            <v>-36666810</v>
          </cell>
          <cell r="FA63">
            <v>0</v>
          </cell>
          <cell r="FB63">
            <v>4119956</v>
          </cell>
          <cell r="FC63">
            <v>60119</v>
          </cell>
          <cell r="FD63">
            <v>0</v>
          </cell>
          <cell r="FE63">
            <v>-60119</v>
          </cell>
          <cell r="FF63">
            <v>80179564</v>
          </cell>
          <cell r="FG63">
            <v>46683</v>
          </cell>
          <cell r="FH63">
            <v>80226247</v>
          </cell>
          <cell r="FI63">
            <v>528856366</v>
          </cell>
          <cell r="FJ63">
            <v>0.1517</v>
          </cell>
          <cell r="FK63">
            <v>0.1517</v>
          </cell>
          <cell r="FL63">
            <v>10955825</v>
          </cell>
          <cell r="FM63">
            <v>0</v>
          </cell>
          <cell r="FN63">
            <v>10955825</v>
          </cell>
          <cell r="FR63">
            <v>1176434567</v>
          </cell>
          <cell r="FS63">
            <v>9.2999999999999992E-3</v>
          </cell>
          <cell r="FT63">
            <v>9.2999999999999992E-3</v>
          </cell>
          <cell r="FU63">
            <v>0.161</v>
          </cell>
          <cell r="FV63">
            <v>15891</v>
          </cell>
          <cell r="FW63">
            <v>770</v>
          </cell>
          <cell r="FX63">
            <v>16661</v>
          </cell>
          <cell r="FY63">
            <v>64517</v>
          </cell>
          <cell r="FZ63">
            <v>0.25824201373281458</v>
          </cell>
          <cell r="GA63" t="str">
            <v/>
          </cell>
          <cell r="GB63">
            <v>1</v>
          </cell>
          <cell r="GC63" t="str">
            <v/>
          </cell>
          <cell r="GF63">
            <v>86720630</v>
          </cell>
          <cell r="GG63">
            <v>219574253</v>
          </cell>
          <cell r="GH63">
            <v>306294882</v>
          </cell>
          <cell r="GJ63">
            <v>-14552237</v>
          </cell>
          <cell r="GK63">
            <v>-54921</v>
          </cell>
          <cell r="GL63">
            <v>-13337675</v>
          </cell>
          <cell r="GM63">
            <v>959680</v>
          </cell>
          <cell r="GN63">
            <v>-241992</v>
          </cell>
          <cell r="GO63">
            <v>-52138</v>
          </cell>
          <cell r="GP63">
            <v>-1382224</v>
          </cell>
          <cell r="GQ63">
            <v>-1244011</v>
          </cell>
          <cell r="GR63">
            <v>778018</v>
          </cell>
          <cell r="GS63">
            <v>158843</v>
          </cell>
          <cell r="GU63">
            <v>19335428</v>
          </cell>
          <cell r="GV63">
            <v>32359</v>
          </cell>
          <cell r="GW63">
            <v>-17299023</v>
          </cell>
          <cell r="GX63">
            <v>-17359142</v>
          </cell>
          <cell r="GZ63">
            <v>10078952</v>
          </cell>
          <cell r="HA63">
            <v>9288835</v>
          </cell>
          <cell r="HB63">
            <v>19367787</v>
          </cell>
          <cell r="HC63">
            <v>19335428</v>
          </cell>
          <cell r="HD63">
            <v>32359</v>
          </cell>
          <cell r="HE63">
            <v>-21509645</v>
          </cell>
          <cell r="HF63">
            <v>-36666810</v>
          </cell>
          <cell r="HG63">
            <v>-36726929</v>
          </cell>
        </row>
        <row r="64">
          <cell r="D64" t="str">
            <v>621831495013</v>
          </cell>
          <cell r="E64">
            <v>0</v>
          </cell>
          <cell r="F64">
            <v>0</v>
          </cell>
          <cell r="G64">
            <v>460052</v>
          </cell>
          <cell r="H64" t="str">
            <v>Yes</v>
          </cell>
          <cell r="I64" t="str">
            <v>No</v>
          </cell>
          <cell r="J64" t="str">
            <v>No</v>
          </cell>
          <cell r="K64" t="str">
            <v>Yes</v>
          </cell>
          <cell r="N64">
            <v>4415920</v>
          </cell>
          <cell r="O64">
            <v>332739</v>
          </cell>
          <cell r="P64">
            <v>0</v>
          </cell>
          <cell r="Q64">
            <v>0</v>
          </cell>
          <cell r="R64">
            <v>6518</v>
          </cell>
          <cell r="S64">
            <v>12567</v>
          </cell>
          <cell r="T64">
            <v>0</v>
          </cell>
          <cell r="U64">
            <v>0</v>
          </cell>
          <cell r="V64">
            <v>4767743</v>
          </cell>
          <cell r="W64">
            <v>0</v>
          </cell>
          <cell r="X64">
            <v>0</v>
          </cell>
          <cell r="Y64">
            <v>8401113</v>
          </cell>
          <cell r="Z64">
            <v>2278218</v>
          </cell>
          <cell r="AA64">
            <v>0</v>
          </cell>
          <cell r="AB64">
            <v>0</v>
          </cell>
          <cell r="AC64">
            <v>84421</v>
          </cell>
          <cell r="AD64">
            <v>3623</v>
          </cell>
          <cell r="AE64">
            <v>10767376</v>
          </cell>
          <cell r="AF64">
            <v>550</v>
          </cell>
          <cell r="AG64">
            <v>10129</v>
          </cell>
          <cell r="AH64">
            <v>0</v>
          </cell>
          <cell r="AI64">
            <v>0</v>
          </cell>
          <cell r="AJ64">
            <v>0</v>
          </cell>
          <cell r="AK64">
            <v>0</v>
          </cell>
          <cell r="AL64">
            <v>0</v>
          </cell>
          <cell r="AM64">
            <v>0</v>
          </cell>
          <cell r="AN64">
            <v>10679</v>
          </cell>
          <cell r="AO64">
            <v>0</v>
          </cell>
          <cell r="AP64">
            <v>0</v>
          </cell>
          <cell r="AQ64">
            <v>0</v>
          </cell>
          <cell r="AR64">
            <v>0</v>
          </cell>
          <cell r="AS64">
            <v>0</v>
          </cell>
          <cell r="AT64">
            <v>0</v>
          </cell>
          <cell r="AU64">
            <v>0</v>
          </cell>
          <cell r="AV64">
            <v>21442</v>
          </cell>
          <cell r="AW64">
            <v>12662</v>
          </cell>
          <cell r="AX64">
            <v>0</v>
          </cell>
          <cell r="AY64">
            <v>0</v>
          </cell>
          <cell r="AZ64">
            <v>315356</v>
          </cell>
          <cell r="BA64">
            <v>7240</v>
          </cell>
          <cell r="BB64">
            <v>111561</v>
          </cell>
          <cell r="BC64">
            <v>90450</v>
          </cell>
          <cell r="BD64">
            <v>367</v>
          </cell>
          <cell r="BE64">
            <v>0</v>
          </cell>
          <cell r="BF64">
            <v>0</v>
          </cell>
          <cell r="BG64">
            <v>0</v>
          </cell>
          <cell r="BH64">
            <v>0</v>
          </cell>
          <cell r="BI64">
            <v>205</v>
          </cell>
          <cell r="BJ64">
            <v>3461</v>
          </cell>
          <cell r="BK64">
            <v>266</v>
          </cell>
          <cell r="BL64">
            <v>563013</v>
          </cell>
          <cell r="BM64">
            <v>137958</v>
          </cell>
          <cell r="BN64">
            <v>24305</v>
          </cell>
          <cell r="BO64">
            <v>1087</v>
          </cell>
          <cell r="BP64">
            <v>530</v>
          </cell>
          <cell r="BQ64">
            <v>6000</v>
          </cell>
          <cell r="BR64">
            <v>9333</v>
          </cell>
          <cell r="BS64">
            <v>36</v>
          </cell>
          <cell r="BT64">
            <v>1504</v>
          </cell>
          <cell r="BU64">
            <v>0</v>
          </cell>
          <cell r="BV64">
            <v>0</v>
          </cell>
          <cell r="BW64">
            <v>0</v>
          </cell>
          <cell r="BX64">
            <v>41</v>
          </cell>
          <cell r="BY64">
            <v>4632557</v>
          </cell>
          <cell r="BZ64">
            <v>1203173</v>
          </cell>
          <cell r="CA64">
            <v>5427</v>
          </cell>
          <cell r="CB64">
            <v>4483</v>
          </cell>
          <cell r="CC64">
            <v>14623</v>
          </cell>
          <cell r="CD64">
            <v>4318</v>
          </cell>
          <cell r="CE64">
            <v>0</v>
          </cell>
          <cell r="CF64">
            <v>80</v>
          </cell>
          <cell r="CG64">
            <v>6045454</v>
          </cell>
          <cell r="CH64">
            <v>253256</v>
          </cell>
          <cell r="CI64">
            <v>155511</v>
          </cell>
          <cell r="CJ64">
            <v>0</v>
          </cell>
          <cell r="CK64">
            <v>0</v>
          </cell>
          <cell r="CL64">
            <v>0</v>
          </cell>
          <cell r="CM64">
            <v>0</v>
          </cell>
          <cell r="CN64">
            <v>552577</v>
          </cell>
          <cell r="CO64">
            <v>462512</v>
          </cell>
          <cell r="CP64">
            <v>76715</v>
          </cell>
          <cell r="CQ64">
            <v>1966</v>
          </cell>
          <cell r="CR64">
            <v>0</v>
          </cell>
          <cell r="CS64">
            <v>186</v>
          </cell>
          <cell r="CT64">
            <v>0</v>
          </cell>
          <cell r="CU64">
            <v>0</v>
          </cell>
          <cell r="CV64">
            <v>0</v>
          </cell>
          <cell r="CW64">
            <v>0</v>
          </cell>
          <cell r="CX64">
            <v>1502723</v>
          </cell>
          <cell r="CY64">
            <v>2390</v>
          </cell>
          <cell r="CZ64">
            <v>6169</v>
          </cell>
          <cell r="DA64">
            <v>0</v>
          </cell>
          <cell r="DB64">
            <v>0</v>
          </cell>
          <cell r="DC64">
            <v>0</v>
          </cell>
          <cell r="DD64">
            <v>0</v>
          </cell>
          <cell r="DE64">
            <v>0</v>
          </cell>
          <cell r="DF64">
            <v>0</v>
          </cell>
          <cell r="DG64">
            <v>8560</v>
          </cell>
          <cell r="DH64">
            <v>10605</v>
          </cell>
          <cell r="DI64">
            <v>13272</v>
          </cell>
          <cell r="DJ64">
            <v>0</v>
          </cell>
          <cell r="DK64">
            <v>0</v>
          </cell>
          <cell r="DL64">
            <v>4223</v>
          </cell>
          <cell r="DM64">
            <v>-152</v>
          </cell>
          <cell r="DN64">
            <v>0</v>
          </cell>
          <cell r="DO64">
            <v>0</v>
          </cell>
          <cell r="DP64">
            <v>27947</v>
          </cell>
          <cell r="DQ64">
            <v>23693495</v>
          </cell>
          <cell r="DR64">
            <v>12909246</v>
          </cell>
          <cell r="DS64">
            <v>4659374</v>
          </cell>
          <cell r="DT64">
            <v>10784249</v>
          </cell>
          <cell r="DU64">
            <v>15443623</v>
          </cell>
          <cell r="DV64">
            <v>0</v>
          </cell>
          <cell r="DW64">
            <v>4659374</v>
          </cell>
          <cell r="DX64">
            <v>28352869</v>
          </cell>
          <cell r="DY64">
            <v>229934</v>
          </cell>
          <cell r="DZ64">
            <v>2353022</v>
          </cell>
          <cell r="EA64">
            <v>403245</v>
          </cell>
          <cell r="EB64">
            <v>286390</v>
          </cell>
          <cell r="EC64">
            <v>173873</v>
          </cell>
          <cell r="ED64">
            <v>3838988</v>
          </cell>
          <cell r="EE64">
            <v>1255205</v>
          </cell>
          <cell r="EF64">
            <v>5092065</v>
          </cell>
          <cell r="EG64">
            <v>2617278</v>
          </cell>
          <cell r="EH64">
            <v>220043</v>
          </cell>
          <cell r="EI64">
            <v>75925</v>
          </cell>
          <cell r="EJ64">
            <v>16717614</v>
          </cell>
          <cell r="EK64">
            <v>-6975881</v>
          </cell>
          <cell r="EL64">
            <v>-11635255</v>
          </cell>
          <cell r="EM64">
            <v>594161</v>
          </cell>
          <cell r="EN64">
            <v>595808</v>
          </cell>
          <cell r="EO64">
            <v>1189970</v>
          </cell>
          <cell r="EP64">
            <v>0</v>
          </cell>
          <cell r="EQ64">
            <v>0</v>
          </cell>
          <cell r="ER64">
            <v>0</v>
          </cell>
          <cell r="ES64">
            <v>1189970</v>
          </cell>
          <cell r="ET64">
            <v>48848</v>
          </cell>
          <cell r="EU64">
            <v>1608019</v>
          </cell>
          <cell r="EV64">
            <v>1531819</v>
          </cell>
          <cell r="EW64">
            <v>3188686</v>
          </cell>
          <cell r="EX64">
            <v>1998716</v>
          </cell>
          <cell r="EY64">
            <v>-4977165</v>
          </cell>
          <cell r="EZ64">
            <v>-9636539</v>
          </cell>
          <cell r="FA64">
            <v>0</v>
          </cell>
          <cell r="FB64">
            <v>1189970</v>
          </cell>
          <cell r="FC64">
            <v>16042.56</v>
          </cell>
          <cell r="FD64">
            <v>0</v>
          </cell>
          <cell r="FE64">
            <v>-16042.56</v>
          </cell>
          <cell r="FF64">
            <v>20949019</v>
          </cell>
          <cell r="FG64">
            <v>10716</v>
          </cell>
          <cell r="FH64">
            <v>20959735</v>
          </cell>
          <cell r="FI64">
            <v>157769779</v>
          </cell>
          <cell r="FJ64">
            <v>0.1328</v>
          </cell>
          <cell r="FK64">
            <v>0.1328</v>
          </cell>
          <cell r="FL64">
            <v>6639069</v>
          </cell>
          <cell r="FM64">
            <v>0</v>
          </cell>
          <cell r="FN64">
            <v>6639069</v>
          </cell>
          <cell r="FR64">
            <v>279575100</v>
          </cell>
          <cell r="FS64">
            <v>2.3699999999999999E-2</v>
          </cell>
          <cell r="FT64">
            <v>2.3699999999999999E-2</v>
          </cell>
          <cell r="FU64">
            <v>0.1565</v>
          </cell>
          <cell r="FV64">
            <v>4096</v>
          </cell>
          <cell r="FW64">
            <v>80</v>
          </cell>
          <cell r="FX64">
            <v>4176</v>
          </cell>
          <cell r="FY64">
            <v>18819</v>
          </cell>
          <cell r="FZ64">
            <v>0.22190339550454327</v>
          </cell>
          <cell r="GA64" t="str">
            <v/>
          </cell>
          <cell r="GB64">
            <v>1</v>
          </cell>
          <cell r="GC64" t="str">
            <v/>
          </cell>
          <cell r="GF64">
            <v>30792571</v>
          </cell>
          <cell r="GG64">
            <v>66905906</v>
          </cell>
          <cell r="GH64">
            <v>97698477</v>
          </cell>
          <cell r="GJ64">
            <v>-2202493</v>
          </cell>
          <cell r="GK64">
            <v>35542</v>
          </cell>
          <cell r="GL64">
            <v>-3315086</v>
          </cell>
          <cell r="GM64">
            <v>328223</v>
          </cell>
          <cell r="GN64">
            <v>-1303</v>
          </cell>
          <cell r="GO64">
            <v>-13782</v>
          </cell>
          <cell r="GP64">
            <v>-1778490</v>
          </cell>
          <cell r="GQ64">
            <v>-512654</v>
          </cell>
          <cell r="GR64">
            <v>29714</v>
          </cell>
          <cell r="GS64">
            <v>52867</v>
          </cell>
          <cell r="GU64">
            <v>7556164</v>
          </cell>
          <cell r="GV64">
            <v>15333</v>
          </cell>
          <cell r="GW64">
            <v>-2065042</v>
          </cell>
          <cell r="GX64">
            <v>-2081084.5600000005</v>
          </cell>
          <cell r="GZ64">
            <v>6032267</v>
          </cell>
          <cell r="HA64">
            <v>1539229</v>
          </cell>
          <cell r="HB64">
            <v>7571496</v>
          </cell>
          <cell r="HC64">
            <v>7556163.0020250948</v>
          </cell>
          <cell r="HD64">
            <v>15332.997974905094</v>
          </cell>
          <cell r="HE64">
            <v>-4977164</v>
          </cell>
          <cell r="HF64">
            <v>-9636538</v>
          </cell>
          <cell r="HG64">
            <v>-9652580.5600000005</v>
          </cell>
        </row>
        <row r="65">
          <cell r="D65" t="str">
            <v>876000525088</v>
          </cell>
          <cell r="E65">
            <v>0</v>
          </cell>
          <cell r="F65">
            <v>0</v>
          </cell>
          <cell r="G65">
            <v>460009</v>
          </cell>
          <cell r="H65" t="str">
            <v>Yes</v>
          </cell>
          <cell r="I65" t="str">
            <v>No</v>
          </cell>
          <cell r="J65" t="str">
            <v>No</v>
          </cell>
          <cell r="K65" t="str">
            <v>Yes</v>
          </cell>
          <cell r="N65">
            <v>42620868</v>
          </cell>
          <cell r="O65">
            <v>9488731</v>
          </cell>
          <cell r="P65">
            <v>8102</v>
          </cell>
          <cell r="Q65">
            <v>479653</v>
          </cell>
          <cell r="R65">
            <v>27028374</v>
          </cell>
          <cell r="S65">
            <v>3777609</v>
          </cell>
          <cell r="T65">
            <v>88312</v>
          </cell>
          <cell r="U65">
            <v>5260</v>
          </cell>
          <cell r="V65">
            <v>83496907</v>
          </cell>
          <cell r="W65">
            <v>8469</v>
          </cell>
          <cell r="X65">
            <v>26251</v>
          </cell>
          <cell r="Y65">
            <v>59447041</v>
          </cell>
          <cell r="Z65">
            <v>51362631</v>
          </cell>
          <cell r="AA65">
            <v>0</v>
          </cell>
          <cell r="AB65">
            <v>0</v>
          </cell>
          <cell r="AC65">
            <v>5301885</v>
          </cell>
          <cell r="AD65">
            <v>1330905</v>
          </cell>
          <cell r="AE65">
            <v>117477182</v>
          </cell>
          <cell r="AF65">
            <v>33278313</v>
          </cell>
          <cell r="AG65">
            <v>3241466</v>
          </cell>
          <cell r="AH65">
            <v>0</v>
          </cell>
          <cell r="AI65">
            <v>0</v>
          </cell>
          <cell r="AJ65">
            <v>0</v>
          </cell>
          <cell r="AK65">
            <v>0</v>
          </cell>
          <cell r="AL65">
            <v>9257</v>
          </cell>
          <cell r="AM65">
            <v>0</v>
          </cell>
          <cell r="AN65">
            <v>36529036</v>
          </cell>
          <cell r="AO65">
            <v>12094489</v>
          </cell>
          <cell r="AP65">
            <v>1364745</v>
          </cell>
          <cell r="AQ65">
            <v>0</v>
          </cell>
          <cell r="AR65">
            <v>0</v>
          </cell>
          <cell r="AS65">
            <v>0</v>
          </cell>
          <cell r="AT65">
            <v>0</v>
          </cell>
          <cell r="AU65">
            <v>13459235</v>
          </cell>
          <cell r="AV65">
            <v>230840</v>
          </cell>
          <cell r="AW65">
            <v>289776</v>
          </cell>
          <cell r="AX65">
            <v>25838</v>
          </cell>
          <cell r="AY65">
            <v>21892</v>
          </cell>
          <cell r="AZ65">
            <v>2021087</v>
          </cell>
          <cell r="BA65">
            <v>306699</v>
          </cell>
          <cell r="BB65">
            <v>6757715</v>
          </cell>
          <cell r="BC65">
            <v>5600491</v>
          </cell>
          <cell r="BD65">
            <v>120555</v>
          </cell>
          <cell r="BE65">
            <v>105416</v>
          </cell>
          <cell r="BF65">
            <v>0</v>
          </cell>
          <cell r="BG65">
            <v>309</v>
          </cell>
          <cell r="BH65">
            <v>168379</v>
          </cell>
          <cell r="BI65">
            <v>38680</v>
          </cell>
          <cell r="BJ65">
            <v>162468</v>
          </cell>
          <cell r="BK65">
            <v>58957</v>
          </cell>
          <cell r="BL65">
            <v>15909101</v>
          </cell>
          <cell r="BM65">
            <v>2012457</v>
          </cell>
          <cell r="BN65">
            <v>761136</v>
          </cell>
          <cell r="BO65">
            <v>8659</v>
          </cell>
          <cell r="BP65">
            <v>5443</v>
          </cell>
          <cell r="BQ65">
            <v>0</v>
          </cell>
          <cell r="BR65">
            <v>686</v>
          </cell>
          <cell r="BS65">
            <v>8445</v>
          </cell>
          <cell r="BT65">
            <v>56029</v>
          </cell>
          <cell r="BU65">
            <v>2274</v>
          </cell>
          <cell r="BV65">
            <v>29752</v>
          </cell>
          <cell r="BW65">
            <v>150</v>
          </cell>
          <cell r="BX65">
            <v>15</v>
          </cell>
          <cell r="BY65">
            <v>2940065</v>
          </cell>
          <cell r="BZ65">
            <v>3036288</v>
          </cell>
          <cell r="CA65">
            <v>51685</v>
          </cell>
          <cell r="CB65">
            <v>46432</v>
          </cell>
          <cell r="CC65">
            <v>1445793</v>
          </cell>
          <cell r="CD65">
            <v>807050</v>
          </cell>
          <cell r="CE65">
            <v>3470</v>
          </cell>
          <cell r="CF65">
            <v>56016</v>
          </cell>
          <cell r="CG65">
            <v>11271844</v>
          </cell>
          <cell r="CH65">
            <v>2613824</v>
          </cell>
          <cell r="CI65">
            <v>1034972</v>
          </cell>
          <cell r="CJ65">
            <v>207742</v>
          </cell>
          <cell r="CK65">
            <v>70192</v>
          </cell>
          <cell r="CL65">
            <v>7494368</v>
          </cell>
          <cell r="CM65">
            <v>8709171</v>
          </cell>
          <cell r="CN65">
            <v>5643051</v>
          </cell>
          <cell r="CO65">
            <v>6651476</v>
          </cell>
          <cell r="CP65">
            <v>7381440</v>
          </cell>
          <cell r="CQ65">
            <v>2404731</v>
          </cell>
          <cell r="CR65">
            <v>1939165</v>
          </cell>
          <cell r="CS65">
            <v>395022</v>
          </cell>
          <cell r="CT65">
            <v>3668</v>
          </cell>
          <cell r="CU65">
            <v>0</v>
          </cell>
          <cell r="CV65">
            <v>582</v>
          </cell>
          <cell r="CW65">
            <v>0</v>
          </cell>
          <cell r="CX65">
            <v>44549404</v>
          </cell>
          <cell r="CY65">
            <v>576393</v>
          </cell>
          <cell r="CZ65">
            <v>614118</v>
          </cell>
          <cell r="DA65">
            <v>0</v>
          </cell>
          <cell r="DB65">
            <v>0</v>
          </cell>
          <cell r="DC65">
            <v>0</v>
          </cell>
          <cell r="DD65">
            <v>0</v>
          </cell>
          <cell r="DE65">
            <v>0</v>
          </cell>
          <cell r="DF65">
            <v>0</v>
          </cell>
          <cell r="DG65">
            <v>1190510</v>
          </cell>
          <cell r="DH65">
            <v>203294</v>
          </cell>
          <cell r="DI65">
            <v>1172492</v>
          </cell>
          <cell r="DJ65">
            <v>0</v>
          </cell>
          <cell r="DK65">
            <v>0</v>
          </cell>
          <cell r="DL65">
            <v>1535288</v>
          </cell>
          <cell r="DM65">
            <v>-83939</v>
          </cell>
          <cell r="DN65">
            <v>0</v>
          </cell>
          <cell r="DO65">
            <v>0</v>
          </cell>
          <cell r="DP65">
            <v>2827135</v>
          </cell>
          <cell r="DQ65">
            <v>326710354</v>
          </cell>
          <cell r="DR65">
            <v>209124461</v>
          </cell>
          <cell r="DS65">
            <v>99455103</v>
          </cell>
          <cell r="DT65">
            <v>117585893</v>
          </cell>
          <cell r="DU65">
            <v>217040996</v>
          </cell>
          <cell r="DV65">
            <v>0</v>
          </cell>
          <cell r="DW65">
            <v>99455103</v>
          </cell>
          <cell r="DX65">
            <v>426165457</v>
          </cell>
          <cell r="DY65">
            <v>7228524</v>
          </cell>
          <cell r="DZ65">
            <v>57323364</v>
          </cell>
          <cell r="EA65">
            <v>15215518</v>
          </cell>
          <cell r="EB65">
            <v>3777111</v>
          </cell>
          <cell r="EC65">
            <v>2125435</v>
          </cell>
          <cell r="ED65">
            <v>36203861</v>
          </cell>
          <cell r="EE65">
            <v>32101312</v>
          </cell>
          <cell r="EF65">
            <v>76189711</v>
          </cell>
          <cell r="EG65">
            <v>80056325</v>
          </cell>
          <cell r="EH65">
            <v>63455516</v>
          </cell>
          <cell r="EI65">
            <v>17045750</v>
          </cell>
          <cell r="EJ65">
            <v>392140290</v>
          </cell>
          <cell r="EK65">
            <v>65429936</v>
          </cell>
          <cell r="EL65">
            <v>-34025167</v>
          </cell>
          <cell r="EM65">
            <v>2961537</v>
          </cell>
          <cell r="EN65">
            <v>6300315</v>
          </cell>
          <cell r="EO65">
            <v>9261853</v>
          </cell>
          <cell r="EP65">
            <v>0</v>
          </cell>
          <cell r="EQ65">
            <v>0</v>
          </cell>
          <cell r="ER65">
            <v>0</v>
          </cell>
          <cell r="ES65">
            <v>9261853</v>
          </cell>
          <cell r="ET65">
            <v>1236621</v>
          </cell>
          <cell r="EU65">
            <v>27414005</v>
          </cell>
          <cell r="EV65">
            <v>36193670</v>
          </cell>
          <cell r="EW65">
            <v>64844297</v>
          </cell>
          <cell r="EX65">
            <v>55582444</v>
          </cell>
          <cell r="EY65">
            <v>121012380</v>
          </cell>
          <cell r="EZ65">
            <v>21557277</v>
          </cell>
          <cell r="FA65">
            <v>0</v>
          </cell>
          <cell r="FB65">
            <v>9261853</v>
          </cell>
          <cell r="FC65">
            <v>23844653.140000001</v>
          </cell>
          <cell r="FD65">
            <v>0</v>
          </cell>
          <cell r="FE65">
            <v>-2287376.1400000006</v>
          </cell>
          <cell r="FF65">
            <v>369237869</v>
          </cell>
          <cell r="FG65">
            <v>0</v>
          </cell>
          <cell r="FH65">
            <v>369237869</v>
          </cell>
          <cell r="FI65">
            <v>2595980858</v>
          </cell>
          <cell r="FJ65">
            <v>0.14219999999999999</v>
          </cell>
          <cell r="FK65">
            <v>0.14219999999999999</v>
          </cell>
          <cell r="FL65">
            <v>0</v>
          </cell>
          <cell r="FM65">
            <v>0</v>
          </cell>
          <cell r="FN65">
            <v>0</v>
          </cell>
          <cell r="FR65">
            <v>2033034368</v>
          </cell>
          <cell r="FS65">
            <v>0</v>
          </cell>
          <cell r="FT65">
            <v>0</v>
          </cell>
          <cell r="FU65">
            <v>0.14219999999999999</v>
          </cell>
          <cell r="FV65">
            <v>57400</v>
          </cell>
          <cell r="FW65">
            <v>14206</v>
          </cell>
          <cell r="FX65">
            <v>71606</v>
          </cell>
          <cell r="FY65">
            <v>244914</v>
          </cell>
          <cell r="FZ65">
            <v>0.29237201629959902</v>
          </cell>
          <cell r="GA65" t="str">
            <v/>
          </cell>
          <cell r="GB65">
            <v>1</v>
          </cell>
          <cell r="GC65" t="str">
            <v/>
          </cell>
          <cell r="GF65">
            <v>438052286</v>
          </cell>
          <cell r="GG65">
            <v>1959048167</v>
          </cell>
          <cell r="GH65">
            <v>2397100452</v>
          </cell>
          <cell r="GJ65">
            <v>-32703190</v>
          </cell>
          <cell r="GK65">
            <v>-125656</v>
          </cell>
          <cell r="GL65">
            <v>16725173</v>
          </cell>
          <cell r="GM65">
            <v>28610727</v>
          </cell>
          <cell r="GN65">
            <v>-83243</v>
          </cell>
          <cell r="GO65">
            <v>-1107774</v>
          </cell>
          <cell r="GP65">
            <v>11295890</v>
          </cell>
          <cell r="GQ65">
            <v>7750755</v>
          </cell>
          <cell r="GR65">
            <v>18271132</v>
          </cell>
          <cell r="GS65">
            <v>8149736</v>
          </cell>
          <cell r="GU65">
            <v>59601864</v>
          </cell>
          <cell r="GV65">
            <v>686</v>
          </cell>
          <cell r="GW65">
            <v>81159827</v>
          </cell>
          <cell r="GX65">
            <v>57315173.859999999</v>
          </cell>
          <cell r="GZ65">
            <v>11035501</v>
          </cell>
          <cell r="HA65">
            <v>48567049</v>
          </cell>
          <cell r="HB65">
            <v>59602550</v>
          </cell>
          <cell r="HC65">
            <v>59601864</v>
          </cell>
          <cell r="HD65">
            <v>686</v>
          </cell>
          <cell r="HE65">
            <v>121012380</v>
          </cell>
          <cell r="HF65">
            <v>21557277</v>
          </cell>
          <cell r="HG65">
            <v>-2287376.1400000006</v>
          </cell>
        </row>
        <row r="66">
          <cell r="D66" t="str">
            <v>876000545001</v>
          </cell>
          <cell r="E66">
            <v>0</v>
          </cell>
          <cell r="F66">
            <v>0</v>
          </cell>
          <cell r="G66">
            <v>464001</v>
          </cell>
          <cell r="H66" t="str">
            <v>No</v>
          </cell>
          <cell r="I66" t="str">
            <v>No</v>
          </cell>
          <cell r="J66" t="str">
            <v>Yes</v>
          </cell>
          <cell r="K66" t="str">
            <v>Yes</v>
          </cell>
          <cell r="N66">
            <v>21708001</v>
          </cell>
          <cell r="O66">
            <v>0</v>
          </cell>
          <cell r="P66">
            <v>0</v>
          </cell>
          <cell r="Q66">
            <v>0</v>
          </cell>
          <cell r="R66">
            <v>0</v>
          </cell>
          <cell r="S66">
            <v>0</v>
          </cell>
          <cell r="T66">
            <v>0</v>
          </cell>
          <cell r="U66">
            <v>0</v>
          </cell>
          <cell r="V66">
            <v>21708001</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21708001</v>
          </cell>
          <cell r="DR66">
            <v>21708001</v>
          </cell>
          <cell r="DS66">
            <v>0</v>
          </cell>
          <cell r="DT66">
            <v>0</v>
          </cell>
          <cell r="DU66">
            <v>0</v>
          </cell>
          <cell r="DV66">
            <v>0</v>
          </cell>
          <cell r="DW66">
            <v>0</v>
          </cell>
          <cell r="DX66">
            <v>21708001</v>
          </cell>
          <cell r="DY66">
            <v>0</v>
          </cell>
          <cell r="DZ66">
            <v>21708001</v>
          </cell>
          <cell r="EA66">
            <v>0</v>
          </cell>
          <cell r="EB66">
            <v>0</v>
          </cell>
          <cell r="EC66">
            <v>0</v>
          </cell>
          <cell r="ED66">
            <v>0</v>
          </cell>
          <cell r="EE66">
            <v>0</v>
          </cell>
          <cell r="EF66">
            <v>0</v>
          </cell>
          <cell r="EG66">
            <v>0</v>
          </cell>
          <cell r="EH66">
            <v>0</v>
          </cell>
          <cell r="EI66">
            <v>0</v>
          </cell>
          <cell r="EJ66">
            <v>21708001</v>
          </cell>
          <cell r="EK66">
            <v>0</v>
          </cell>
          <cell r="EL66">
            <v>0</v>
          </cell>
          <cell r="EM66">
            <v>558767</v>
          </cell>
          <cell r="EN66">
            <v>0</v>
          </cell>
          <cell r="EO66">
            <v>558767</v>
          </cell>
          <cell r="EP66">
            <v>0</v>
          </cell>
          <cell r="EQ66">
            <v>0</v>
          </cell>
          <cell r="ER66">
            <v>0</v>
          </cell>
          <cell r="ES66">
            <v>558767</v>
          </cell>
          <cell r="ET66">
            <v>0</v>
          </cell>
          <cell r="EU66">
            <v>29460802</v>
          </cell>
          <cell r="EV66">
            <v>0</v>
          </cell>
          <cell r="EW66">
            <v>29460802</v>
          </cell>
          <cell r="EX66">
            <v>28902035</v>
          </cell>
          <cell r="EY66">
            <v>28902035</v>
          </cell>
          <cell r="EZ66">
            <v>28902035</v>
          </cell>
          <cell r="FA66">
            <v>0</v>
          </cell>
          <cell r="FB66">
            <v>558767</v>
          </cell>
          <cell r="FC66">
            <v>934586</v>
          </cell>
          <cell r="FD66">
            <v>0</v>
          </cell>
          <cell r="FE66">
            <v>27967449</v>
          </cell>
          <cell r="FF66">
            <v>21708001</v>
          </cell>
          <cell r="FG66">
            <v>0</v>
          </cell>
          <cell r="FH66">
            <v>21708001</v>
          </cell>
          <cell r="FI66">
            <v>26328172</v>
          </cell>
          <cell r="FJ66">
            <v>0.82450000000000001</v>
          </cell>
          <cell r="FK66">
            <v>0.82450000000000001</v>
          </cell>
          <cell r="FL66">
            <v>0</v>
          </cell>
          <cell r="FM66">
            <v>0</v>
          </cell>
          <cell r="FN66">
            <v>0</v>
          </cell>
          <cell r="FR66">
            <v>26328172</v>
          </cell>
          <cell r="FS66">
            <v>0</v>
          </cell>
          <cell r="FT66">
            <v>0</v>
          </cell>
          <cell r="FU66">
            <v>0.82450000000000001</v>
          </cell>
          <cell r="FV66">
            <v>19723</v>
          </cell>
          <cell r="FW66">
            <v>0</v>
          </cell>
          <cell r="FX66">
            <v>19723</v>
          </cell>
          <cell r="FY66">
            <v>101652</v>
          </cell>
          <cell r="FZ66">
            <v>0.19402471176169678</v>
          </cell>
          <cell r="GA66" t="str">
            <v/>
          </cell>
          <cell r="GB66">
            <v>1</v>
          </cell>
          <cell r="GC66" t="str">
            <v/>
          </cell>
          <cell r="GF66">
            <v>66073218</v>
          </cell>
          <cell r="GG66">
            <v>4308371</v>
          </cell>
          <cell r="GH66">
            <v>70381589</v>
          </cell>
          <cell r="GJ66">
            <v>0</v>
          </cell>
          <cell r="GK66">
            <v>0</v>
          </cell>
          <cell r="GL66">
            <v>0</v>
          </cell>
          <cell r="GM66">
            <v>0</v>
          </cell>
          <cell r="GN66">
            <v>0</v>
          </cell>
          <cell r="GO66">
            <v>0</v>
          </cell>
          <cell r="GP66">
            <v>0</v>
          </cell>
          <cell r="GQ66">
            <v>0</v>
          </cell>
          <cell r="GR66">
            <v>0</v>
          </cell>
          <cell r="GS66">
            <v>0</v>
          </cell>
          <cell r="GU66">
            <v>0</v>
          </cell>
          <cell r="GV66">
            <v>0</v>
          </cell>
          <cell r="GW66">
            <v>28902035</v>
          </cell>
          <cell r="GX66">
            <v>27967449</v>
          </cell>
          <cell r="GZ66">
            <v>0</v>
          </cell>
          <cell r="HA66">
            <v>0</v>
          </cell>
          <cell r="HB66">
            <v>0</v>
          </cell>
          <cell r="HC66">
            <v>0</v>
          </cell>
          <cell r="HD66">
            <v>0</v>
          </cell>
          <cell r="HE66">
            <v>28902035</v>
          </cell>
          <cell r="HF66">
            <v>28902035</v>
          </cell>
          <cell r="HG66">
            <v>27967449</v>
          </cell>
        </row>
        <row r="67">
          <cell r="D67" t="str">
            <v>870269232162</v>
          </cell>
          <cell r="E67">
            <v>0</v>
          </cell>
          <cell r="F67">
            <v>0</v>
          </cell>
          <cell r="G67">
            <v>460001</v>
          </cell>
          <cell r="H67">
            <v>0</v>
          </cell>
          <cell r="I67">
            <v>0</v>
          </cell>
          <cell r="J67">
            <v>0</v>
          </cell>
          <cell r="K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141408.08000000002</v>
          </cell>
          <cell r="FD67">
            <v>0</v>
          </cell>
          <cell r="FE67">
            <v>-141408.08000000002</v>
          </cell>
          <cell r="FF67">
            <v>0</v>
          </cell>
          <cell r="FG67">
            <v>0</v>
          </cell>
          <cell r="FH67">
            <v>0</v>
          </cell>
          <cell r="FI67">
            <v>706864584</v>
          </cell>
          <cell r="FJ67">
            <v>0</v>
          </cell>
          <cell r="FK67">
            <v>0</v>
          </cell>
          <cell r="FL67">
            <v>0</v>
          </cell>
          <cell r="FM67">
            <v>0</v>
          </cell>
          <cell r="FN67">
            <v>0</v>
          </cell>
          <cell r="FR67">
            <v>999359263</v>
          </cell>
          <cell r="FS67">
            <v>0</v>
          </cell>
          <cell r="FT67">
            <v>0</v>
          </cell>
          <cell r="FU67">
            <v>0</v>
          </cell>
          <cell r="FV67">
            <v>0</v>
          </cell>
          <cell r="FW67">
            <v>0</v>
          </cell>
          <cell r="FX67">
            <v>0</v>
          </cell>
          <cell r="FY67">
            <v>93838</v>
          </cell>
          <cell r="FZ67">
            <v>0</v>
          </cell>
          <cell r="GA67" t="str">
            <v/>
          </cell>
          <cell r="GB67">
            <v>1</v>
          </cell>
          <cell r="GC67" t="str">
            <v/>
          </cell>
          <cell r="GF67">
            <v>155184118</v>
          </cell>
          <cell r="GG67">
            <v>345578833</v>
          </cell>
          <cell r="GH67">
            <v>500762951</v>
          </cell>
          <cell r="GJ67">
            <v>0</v>
          </cell>
          <cell r="GK67">
            <v>0</v>
          </cell>
          <cell r="GL67">
            <v>0</v>
          </cell>
          <cell r="GM67">
            <v>0</v>
          </cell>
          <cell r="GN67">
            <v>0</v>
          </cell>
          <cell r="GO67">
            <v>0</v>
          </cell>
          <cell r="GP67">
            <v>0</v>
          </cell>
          <cell r="GQ67">
            <v>0</v>
          </cell>
          <cell r="GR67">
            <v>0</v>
          </cell>
          <cell r="GS67">
            <v>0</v>
          </cell>
          <cell r="GU67">
            <v>0</v>
          </cell>
          <cell r="GV67">
            <v>0</v>
          </cell>
          <cell r="GW67">
            <v>0</v>
          </cell>
          <cell r="GX67">
            <v>-141408.08000000002</v>
          </cell>
          <cell r="GZ67">
            <v>0</v>
          </cell>
          <cell r="HA67">
            <v>0</v>
          </cell>
          <cell r="HB67">
            <v>0</v>
          </cell>
          <cell r="HC67">
            <v>0</v>
          </cell>
          <cell r="HD67">
            <v>0</v>
          </cell>
          <cell r="HE67">
            <v>0</v>
          </cell>
          <cell r="HF67">
            <v>0</v>
          </cell>
          <cell r="HG67">
            <v>-141408.08000000002</v>
          </cell>
        </row>
        <row r="68">
          <cell r="D68" t="str">
            <v/>
          </cell>
          <cell r="E68" t="str">
            <v/>
          </cell>
          <cell r="F68" t="str">
            <v/>
          </cell>
          <cell r="G68" t="str">
            <v/>
          </cell>
          <cell r="H68" t="str">
            <v/>
          </cell>
          <cell r="I68" t="str">
            <v/>
          </cell>
          <cell r="J68" t="str">
            <v/>
          </cell>
          <cell r="K68" t="str">
            <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t="str">
            <v/>
          </cell>
          <cell r="DT68">
            <v>0</v>
          </cell>
          <cell r="DU68">
            <v>0</v>
          </cell>
          <cell r="DV68" t="str">
            <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t="e">
            <v>#VALUE!</v>
          </cell>
          <cell r="EL68">
            <v>0</v>
          </cell>
          <cell r="EM68">
            <v>0</v>
          </cell>
          <cell r="EN68">
            <v>0</v>
          </cell>
          <cell r="EO68">
            <v>0</v>
          </cell>
          <cell r="EP68">
            <v>0</v>
          </cell>
          <cell r="EQ68">
            <v>0</v>
          </cell>
          <cell r="ER68">
            <v>0</v>
          </cell>
          <cell r="ES68">
            <v>0</v>
          </cell>
          <cell r="ET68">
            <v>0</v>
          </cell>
          <cell r="EU68">
            <v>0</v>
          </cell>
          <cell r="EV68">
            <v>0</v>
          </cell>
          <cell r="EW68">
            <v>0</v>
          </cell>
          <cell r="EX68">
            <v>0</v>
          </cell>
          <cell r="EY68" t="e">
            <v>#VALUE!</v>
          </cell>
          <cell r="EZ68">
            <v>0</v>
          </cell>
          <cell r="FA68">
            <v>0</v>
          </cell>
          <cell r="FB68">
            <v>0</v>
          </cell>
          <cell r="FC68" t="str">
            <v/>
          </cell>
          <cell r="FD68">
            <v>0</v>
          </cell>
          <cell r="FE68">
            <v>0</v>
          </cell>
          <cell r="FF68">
            <v>0</v>
          </cell>
          <cell r="FG68">
            <v>0</v>
          </cell>
          <cell r="FH68">
            <v>0</v>
          </cell>
          <cell r="FI68">
            <v>0</v>
          </cell>
          <cell r="FJ68">
            <v>0</v>
          </cell>
          <cell r="FK68">
            <v>0</v>
          </cell>
          <cell r="FL68">
            <v>0</v>
          </cell>
          <cell r="FM68">
            <v>0</v>
          </cell>
          <cell r="FN68">
            <v>0</v>
          </cell>
          <cell r="FR68">
            <v>0</v>
          </cell>
          <cell r="FS68">
            <v>0</v>
          </cell>
          <cell r="FT68">
            <v>0</v>
          </cell>
          <cell r="FU68">
            <v>0</v>
          </cell>
          <cell r="FV68">
            <v>0</v>
          </cell>
          <cell r="FW68">
            <v>0</v>
          </cell>
          <cell r="FX68">
            <v>0</v>
          </cell>
          <cell r="FY68">
            <v>0</v>
          </cell>
          <cell r="FZ68">
            <v>0</v>
          </cell>
          <cell r="GA68" t="str">
            <v/>
          </cell>
          <cell r="GB68">
            <v>0</v>
          </cell>
          <cell r="GC68" t="str">
            <v>CHECK - SHORT YEAR</v>
          </cell>
          <cell r="GF68">
            <v>0</v>
          </cell>
          <cell r="GG68">
            <v>0</v>
          </cell>
          <cell r="GH68">
            <v>0</v>
          </cell>
          <cell r="GJ68">
            <v>0</v>
          </cell>
          <cell r="GK68">
            <v>0</v>
          </cell>
          <cell r="GL68">
            <v>0</v>
          </cell>
          <cell r="GM68">
            <v>0</v>
          </cell>
          <cell r="GN68">
            <v>0</v>
          </cell>
          <cell r="GO68">
            <v>0</v>
          </cell>
          <cell r="GP68">
            <v>0</v>
          </cell>
          <cell r="GQ68">
            <v>0</v>
          </cell>
          <cell r="GR68">
            <v>0</v>
          </cell>
          <cell r="GS68">
            <v>0</v>
          </cell>
          <cell r="GU68">
            <v>0</v>
          </cell>
          <cell r="GV68">
            <v>0</v>
          </cell>
          <cell r="GW68">
            <v>0</v>
          </cell>
          <cell r="GX68">
            <v>0</v>
          </cell>
          <cell r="GZ68">
            <v>0</v>
          </cell>
          <cell r="HA68">
            <v>0</v>
          </cell>
          <cell r="HB68">
            <v>0</v>
          </cell>
          <cell r="HC68">
            <v>0</v>
          </cell>
          <cell r="HD68">
            <v>0</v>
          </cell>
          <cell r="HE68" t="e">
            <v>#VALUE!</v>
          </cell>
          <cell r="HF68">
            <v>0</v>
          </cell>
          <cell r="HG68" t="e">
            <v>#VALUE!</v>
          </cell>
        </row>
        <row r="69">
          <cell r="D69" t="str">
            <v/>
          </cell>
          <cell r="E69" t="str">
            <v/>
          </cell>
          <cell r="F69" t="str">
            <v/>
          </cell>
          <cell r="G69" t="str">
            <v/>
          </cell>
          <cell r="H69" t="str">
            <v/>
          </cell>
          <cell r="I69" t="str">
            <v/>
          </cell>
          <cell r="J69" t="str">
            <v/>
          </cell>
          <cell r="K69" t="str">
            <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t="str">
            <v/>
          </cell>
          <cell r="DT69">
            <v>0</v>
          </cell>
          <cell r="DU69">
            <v>0</v>
          </cell>
          <cell r="DV69" t="str">
            <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t="e">
            <v>#VALUE!</v>
          </cell>
          <cell r="EL69">
            <v>0</v>
          </cell>
          <cell r="EM69">
            <v>0</v>
          </cell>
          <cell r="EN69">
            <v>0</v>
          </cell>
          <cell r="EO69">
            <v>0</v>
          </cell>
          <cell r="EP69">
            <v>0</v>
          </cell>
          <cell r="EQ69">
            <v>0</v>
          </cell>
          <cell r="ER69">
            <v>0</v>
          </cell>
          <cell r="ES69">
            <v>0</v>
          </cell>
          <cell r="ET69">
            <v>0</v>
          </cell>
          <cell r="EU69">
            <v>0</v>
          </cell>
          <cell r="EV69">
            <v>0</v>
          </cell>
          <cell r="EW69">
            <v>0</v>
          </cell>
          <cell r="EX69">
            <v>0</v>
          </cell>
          <cell r="EY69" t="e">
            <v>#VALUE!</v>
          </cell>
          <cell r="EZ69">
            <v>0</v>
          </cell>
          <cell r="FA69">
            <v>0</v>
          </cell>
          <cell r="FB69">
            <v>0</v>
          </cell>
          <cell r="FC69" t="str">
            <v/>
          </cell>
          <cell r="FD69">
            <v>0</v>
          </cell>
          <cell r="FE69">
            <v>0</v>
          </cell>
          <cell r="FF69">
            <v>0</v>
          </cell>
          <cell r="FG69">
            <v>0</v>
          </cell>
          <cell r="FH69">
            <v>0</v>
          </cell>
          <cell r="FI69">
            <v>0</v>
          </cell>
          <cell r="FJ69">
            <v>0</v>
          </cell>
          <cell r="FK69">
            <v>0</v>
          </cell>
          <cell r="FL69">
            <v>0</v>
          </cell>
          <cell r="FM69">
            <v>0</v>
          </cell>
          <cell r="FN69">
            <v>0</v>
          </cell>
          <cell r="FR69">
            <v>0</v>
          </cell>
          <cell r="FS69">
            <v>0</v>
          </cell>
          <cell r="FT69">
            <v>0</v>
          </cell>
          <cell r="FU69">
            <v>0</v>
          </cell>
          <cell r="FV69">
            <v>0</v>
          </cell>
          <cell r="FW69">
            <v>0</v>
          </cell>
          <cell r="FX69">
            <v>0</v>
          </cell>
          <cell r="FY69">
            <v>0</v>
          </cell>
          <cell r="FZ69">
            <v>0</v>
          </cell>
          <cell r="GA69" t="str">
            <v/>
          </cell>
          <cell r="GB69">
            <v>0</v>
          </cell>
          <cell r="GC69" t="str">
            <v>CHECK - SHORT YEAR</v>
          </cell>
          <cell r="GF69">
            <v>0</v>
          </cell>
          <cell r="GG69">
            <v>0</v>
          </cell>
          <cell r="GH69">
            <v>0</v>
          </cell>
          <cell r="GJ69">
            <v>0</v>
          </cell>
          <cell r="GK69">
            <v>0</v>
          </cell>
          <cell r="GL69">
            <v>0</v>
          </cell>
          <cell r="GM69">
            <v>0</v>
          </cell>
          <cell r="GN69">
            <v>0</v>
          </cell>
          <cell r="GO69">
            <v>0</v>
          </cell>
          <cell r="GP69">
            <v>0</v>
          </cell>
          <cell r="GQ69">
            <v>0</v>
          </cell>
          <cell r="GR69">
            <v>0</v>
          </cell>
          <cell r="GS69">
            <v>0</v>
          </cell>
          <cell r="GU69">
            <v>0</v>
          </cell>
          <cell r="GV69">
            <v>0</v>
          </cell>
          <cell r="GW69">
            <v>0</v>
          </cell>
          <cell r="GX69">
            <v>0</v>
          </cell>
          <cell r="GZ69">
            <v>0</v>
          </cell>
          <cell r="HA69">
            <v>0</v>
          </cell>
          <cell r="HB69">
            <v>0</v>
          </cell>
          <cell r="HC69">
            <v>0</v>
          </cell>
          <cell r="HD69">
            <v>0</v>
          </cell>
          <cell r="HE69" t="e">
            <v>#VALUE!</v>
          </cell>
          <cell r="HF69">
            <v>0</v>
          </cell>
          <cell r="HG69" t="e">
            <v>#VALUE!</v>
          </cell>
        </row>
        <row r="70">
          <cell r="D70" t="str">
            <v/>
          </cell>
          <cell r="E70" t="str">
            <v/>
          </cell>
          <cell r="F70" t="str">
            <v/>
          </cell>
          <cell r="G70" t="str">
            <v/>
          </cell>
          <cell r="H70" t="str">
            <v/>
          </cell>
          <cell r="I70" t="str">
            <v/>
          </cell>
          <cell r="J70" t="str">
            <v/>
          </cell>
          <cell r="K70" t="str">
            <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t="str">
            <v/>
          </cell>
          <cell r="DT70">
            <v>0</v>
          </cell>
          <cell r="DU70">
            <v>0</v>
          </cell>
          <cell r="DV70" t="str">
            <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t="e">
            <v>#VALUE!</v>
          </cell>
          <cell r="EL70">
            <v>0</v>
          </cell>
          <cell r="EM70">
            <v>0</v>
          </cell>
          <cell r="EN70">
            <v>0</v>
          </cell>
          <cell r="EO70">
            <v>0</v>
          </cell>
          <cell r="EP70">
            <v>0</v>
          </cell>
          <cell r="EQ70">
            <v>0</v>
          </cell>
          <cell r="ER70">
            <v>0</v>
          </cell>
          <cell r="ES70">
            <v>0</v>
          </cell>
          <cell r="ET70">
            <v>0</v>
          </cell>
          <cell r="EU70">
            <v>0</v>
          </cell>
          <cell r="EV70">
            <v>0</v>
          </cell>
          <cell r="EW70">
            <v>0</v>
          </cell>
          <cell r="EX70">
            <v>0</v>
          </cell>
          <cell r="EY70" t="e">
            <v>#VALUE!</v>
          </cell>
          <cell r="EZ70">
            <v>0</v>
          </cell>
          <cell r="FA70">
            <v>0</v>
          </cell>
          <cell r="FB70">
            <v>0</v>
          </cell>
          <cell r="FC70" t="str">
            <v/>
          </cell>
          <cell r="FD70">
            <v>0</v>
          </cell>
          <cell r="FE70">
            <v>0</v>
          </cell>
          <cell r="FF70">
            <v>0</v>
          </cell>
          <cell r="FG70">
            <v>0</v>
          </cell>
          <cell r="FH70">
            <v>0</v>
          </cell>
          <cell r="FI70">
            <v>0</v>
          </cell>
          <cell r="FJ70">
            <v>0</v>
          </cell>
          <cell r="FK70">
            <v>0</v>
          </cell>
          <cell r="FL70">
            <v>0</v>
          </cell>
          <cell r="FM70">
            <v>0</v>
          </cell>
          <cell r="FN70">
            <v>0</v>
          </cell>
          <cell r="FR70">
            <v>0</v>
          </cell>
          <cell r="FS70">
            <v>0</v>
          </cell>
          <cell r="FT70">
            <v>0</v>
          </cell>
          <cell r="FU70">
            <v>0</v>
          </cell>
          <cell r="FV70">
            <v>0</v>
          </cell>
          <cell r="FW70">
            <v>0</v>
          </cell>
          <cell r="FX70">
            <v>0</v>
          </cell>
          <cell r="FY70">
            <v>0</v>
          </cell>
          <cell r="FZ70">
            <v>0</v>
          </cell>
          <cell r="GA70" t="str">
            <v/>
          </cell>
          <cell r="GB70">
            <v>0</v>
          </cell>
          <cell r="GC70" t="str">
            <v>CHECK - SHORT YEAR</v>
          </cell>
          <cell r="GF70">
            <v>0</v>
          </cell>
          <cell r="GG70">
            <v>0</v>
          </cell>
          <cell r="GH70">
            <v>0</v>
          </cell>
          <cell r="GJ70">
            <v>0</v>
          </cell>
          <cell r="GK70">
            <v>0</v>
          </cell>
          <cell r="GL70">
            <v>0</v>
          </cell>
          <cell r="GM70">
            <v>0</v>
          </cell>
          <cell r="GN70">
            <v>0</v>
          </cell>
          <cell r="GO70">
            <v>0</v>
          </cell>
          <cell r="GP70">
            <v>0</v>
          </cell>
          <cell r="GQ70">
            <v>0</v>
          </cell>
          <cell r="GR70">
            <v>0</v>
          </cell>
          <cell r="GS70">
            <v>0</v>
          </cell>
          <cell r="GU70">
            <v>0</v>
          </cell>
          <cell r="GV70">
            <v>0</v>
          </cell>
          <cell r="GW70">
            <v>0</v>
          </cell>
          <cell r="GX70">
            <v>0</v>
          </cell>
          <cell r="GZ70">
            <v>0</v>
          </cell>
          <cell r="HA70">
            <v>0</v>
          </cell>
          <cell r="HB70">
            <v>0</v>
          </cell>
          <cell r="HC70">
            <v>0</v>
          </cell>
          <cell r="HD70">
            <v>0</v>
          </cell>
          <cell r="HE70" t="e">
            <v>#VALUE!</v>
          </cell>
          <cell r="HF70">
            <v>0</v>
          </cell>
          <cell r="HG70" t="e">
            <v>#VALUE!</v>
          </cell>
        </row>
        <row r="71">
          <cell r="D71" t="str">
            <v/>
          </cell>
          <cell r="E71" t="str">
            <v/>
          </cell>
          <cell r="F71" t="str">
            <v/>
          </cell>
          <cell r="G71" t="str">
            <v/>
          </cell>
          <cell r="H71" t="str">
            <v/>
          </cell>
          <cell r="I71" t="str">
            <v/>
          </cell>
          <cell r="J71" t="str">
            <v/>
          </cell>
          <cell r="K71" t="str">
            <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t="str">
            <v/>
          </cell>
          <cell r="DT71">
            <v>0</v>
          </cell>
          <cell r="DU71">
            <v>0</v>
          </cell>
          <cell r="DV71" t="str">
            <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t="e">
            <v>#VALUE!</v>
          </cell>
          <cell r="EL71">
            <v>0</v>
          </cell>
          <cell r="EM71">
            <v>0</v>
          </cell>
          <cell r="EN71">
            <v>0</v>
          </cell>
          <cell r="EO71">
            <v>0</v>
          </cell>
          <cell r="EP71">
            <v>0</v>
          </cell>
          <cell r="EQ71">
            <v>0</v>
          </cell>
          <cell r="ER71">
            <v>0</v>
          </cell>
          <cell r="ES71">
            <v>0</v>
          </cell>
          <cell r="ET71">
            <v>0</v>
          </cell>
          <cell r="EU71">
            <v>0</v>
          </cell>
          <cell r="EV71">
            <v>0</v>
          </cell>
          <cell r="EW71">
            <v>0</v>
          </cell>
          <cell r="EX71">
            <v>0</v>
          </cell>
          <cell r="EY71" t="e">
            <v>#VALUE!</v>
          </cell>
          <cell r="EZ71">
            <v>0</v>
          </cell>
          <cell r="FA71">
            <v>0</v>
          </cell>
          <cell r="FB71">
            <v>0</v>
          </cell>
          <cell r="FC71" t="str">
            <v/>
          </cell>
          <cell r="FD71">
            <v>0</v>
          </cell>
          <cell r="FE71">
            <v>0</v>
          </cell>
          <cell r="FF71">
            <v>0</v>
          </cell>
          <cell r="FG71">
            <v>0</v>
          </cell>
          <cell r="FH71">
            <v>0</v>
          </cell>
          <cell r="FI71">
            <v>0</v>
          </cell>
          <cell r="FJ71">
            <v>0</v>
          </cell>
          <cell r="FK71">
            <v>0</v>
          </cell>
          <cell r="FL71">
            <v>0</v>
          </cell>
          <cell r="FM71">
            <v>0</v>
          </cell>
          <cell r="FN71">
            <v>0</v>
          </cell>
          <cell r="FR71">
            <v>0</v>
          </cell>
          <cell r="FS71">
            <v>0</v>
          </cell>
          <cell r="FT71">
            <v>0</v>
          </cell>
          <cell r="FU71">
            <v>0</v>
          </cell>
          <cell r="FV71">
            <v>0</v>
          </cell>
          <cell r="FW71">
            <v>0</v>
          </cell>
          <cell r="FX71">
            <v>0</v>
          </cell>
          <cell r="FY71">
            <v>0</v>
          </cell>
          <cell r="FZ71">
            <v>0</v>
          </cell>
          <cell r="GA71" t="str">
            <v/>
          </cell>
          <cell r="GB71">
            <v>0</v>
          </cell>
          <cell r="GC71" t="str">
            <v>CHECK - SHORT YEAR</v>
          </cell>
          <cell r="GF71">
            <v>0</v>
          </cell>
          <cell r="GG71">
            <v>0</v>
          </cell>
          <cell r="GH71">
            <v>0</v>
          </cell>
          <cell r="GJ71">
            <v>0</v>
          </cell>
          <cell r="GK71">
            <v>0</v>
          </cell>
          <cell r="GL71">
            <v>0</v>
          </cell>
          <cell r="GM71">
            <v>0</v>
          </cell>
          <cell r="GN71">
            <v>0</v>
          </cell>
          <cell r="GO71">
            <v>0</v>
          </cell>
          <cell r="GP71">
            <v>0</v>
          </cell>
          <cell r="GQ71">
            <v>0</v>
          </cell>
          <cell r="GR71">
            <v>0</v>
          </cell>
          <cell r="GS71">
            <v>0</v>
          </cell>
          <cell r="GU71">
            <v>0</v>
          </cell>
          <cell r="GV71">
            <v>0</v>
          </cell>
          <cell r="GW71">
            <v>0</v>
          </cell>
          <cell r="GX71">
            <v>0</v>
          </cell>
          <cell r="GZ71">
            <v>0</v>
          </cell>
          <cell r="HA71">
            <v>0</v>
          </cell>
          <cell r="HB71">
            <v>0</v>
          </cell>
          <cell r="HC71">
            <v>0</v>
          </cell>
          <cell r="HD71">
            <v>0</v>
          </cell>
          <cell r="HE71" t="e">
            <v>#VALUE!</v>
          </cell>
          <cell r="HF71">
            <v>0</v>
          </cell>
          <cell r="HG71" t="e">
            <v>#VALUE!</v>
          </cell>
        </row>
        <row r="72">
          <cell r="D72" t="str">
            <v/>
          </cell>
          <cell r="E72" t="str">
            <v/>
          </cell>
          <cell r="F72" t="str">
            <v/>
          </cell>
          <cell r="G72" t="str">
            <v/>
          </cell>
          <cell r="H72" t="str">
            <v/>
          </cell>
          <cell r="I72" t="str">
            <v/>
          </cell>
          <cell r="J72" t="str">
            <v/>
          </cell>
          <cell r="K72" t="str">
            <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t="str">
            <v/>
          </cell>
          <cell r="DT72">
            <v>0</v>
          </cell>
          <cell r="DU72">
            <v>0</v>
          </cell>
          <cell r="DV72" t="str">
            <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t="e">
            <v>#VALUE!</v>
          </cell>
          <cell r="EL72">
            <v>0</v>
          </cell>
          <cell r="EM72">
            <v>0</v>
          </cell>
          <cell r="EN72">
            <v>0</v>
          </cell>
          <cell r="EO72">
            <v>0</v>
          </cell>
          <cell r="EP72">
            <v>0</v>
          </cell>
          <cell r="EQ72">
            <v>0</v>
          </cell>
          <cell r="ER72">
            <v>0</v>
          </cell>
          <cell r="ES72">
            <v>0</v>
          </cell>
          <cell r="ET72">
            <v>0</v>
          </cell>
          <cell r="EU72">
            <v>0</v>
          </cell>
          <cell r="EV72">
            <v>0</v>
          </cell>
          <cell r="EW72">
            <v>0</v>
          </cell>
          <cell r="EX72">
            <v>0</v>
          </cell>
          <cell r="EY72" t="e">
            <v>#VALUE!</v>
          </cell>
          <cell r="EZ72">
            <v>0</v>
          </cell>
          <cell r="FA72">
            <v>0</v>
          </cell>
          <cell r="FB72">
            <v>0</v>
          </cell>
          <cell r="FC72" t="str">
            <v/>
          </cell>
          <cell r="FD72">
            <v>0</v>
          </cell>
          <cell r="FE72">
            <v>0</v>
          </cell>
          <cell r="FF72">
            <v>0</v>
          </cell>
          <cell r="FG72">
            <v>0</v>
          </cell>
          <cell r="FH72">
            <v>0</v>
          </cell>
          <cell r="FI72">
            <v>0</v>
          </cell>
          <cell r="FJ72">
            <v>0</v>
          </cell>
          <cell r="FK72">
            <v>0</v>
          </cell>
          <cell r="FL72">
            <v>0</v>
          </cell>
          <cell r="FM72">
            <v>0</v>
          </cell>
          <cell r="FN72">
            <v>0</v>
          </cell>
          <cell r="FR72">
            <v>0</v>
          </cell>
          <cell r="FS72">
            <v>0</v>
          </cell>
          <cell r="FT72">
            <v>0</v>
          </cell>
          <cell r="FU72">
            <v>0</v>
          </cell>
          <cell r="FV72">
            <v>0</v>
          </cell>
          <cell r="FW72">
            <v>0</v>
          </cell>
          <cell r="FX72">
            <v>0</v>
          </cell>
          <cell r="FY72">
            <v>0</v>
          </cell>
          <cell r="FZ72">
            <v>0</v>
          </cell>
          <cell r="GA72" t="str">
            <v/>
          </cell>
          <cell r="GB72">
            <v>0</v>
          </cell>
          <cell r="GC72" t="str">
            <v>CHECK - SHORT YEAR</v>
          </cell>
          <cell r="GF72">
            <v>0</v>
          </cell>
          <cell r="GG72">
            <v>0</v>
          </cell>
          <cell r="GH72">
            <v>0</v>
          </cell>
          <cell r="GJ72">
            <v>0</v>
          </cell>
          <cell r="GK72">
            <v>0</v>
          </cell>
          <cell r="GL72">
            <v>0</v>
          </cell>
          <cell r="GM72">
            <v>0</v>
          </cell>
          <cell r="GN72">
            <v>0</v>
          </cell>
          <cell r="GO72">
            <v>0</v>
          </cell>
          <cell r="GP72">
            <v>0</v>
          </cell>
          <cell r="GQ72">
            <v>0</v>
          </cell>
          <cell r="GR72">
            <v>0</v>
          </cell>
          <cell r="GS72">
            <v>0</v>
          </cell>
          <cell r="GU72">
            <v>0</v>
          </cell>
          <cell r="GV72">
            <v>0</v>
          </cell>
          <cell r="GW72">
            <v>0</v>
          </cell>
          <cell r="GX72">
            <v>0</v>
          </cell>
          <cell r="GZ72">
            <v>0</v>
          </cell>
          <cell r="HA72">
            <v>0</v>
          </cell>
          <cell r="HB72">
            <v>0</v>
          </cell>
          <cell r="HC72">
            <v>0</v>
          </cell>
          <cell r="HD72">
            <v>0</v>
          </cell>
          <cell r="HE72" t="e">
            <v>#VALUE!</v>
          </cell>
          <cell r="HF72">
            <v>0</v>
          </cell>
          <cell r="HG72" t="e">
            <v>#VALUE!</v>
          </cell>
        </row>
        <row r="73">
          <cell r="D73" t="str">
            <v/>
          </cell>
          <cell r="E73" t="str">
            <v/>
          </cell>
          <cell r="F73" t="str">
            <v/>
          </cell>
          <cell r="G73" t="str">
            <v/>
          </cell>
          <cell r="H73" t="str">
            <v/>
          </cell>
          <cell r="I73" t="str">
            <v/>
          </cell>
          <cell r="J73" t="str">
            <v/>
          </cell>
          <cell r="K73" t="str">
            <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t="str">
            <v/>
          </cell>
          <cell r="DT73">
            <v>0</v>
          </cell>
          <cell r="DU73">
            <v>0</v>
          </cell>
          <cell r="DV73" t="str">
            <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t="e">
            <v>#VALUE!</v>
          </cell>
          <cell r="EL73">
            <v>0</v>
          </cell>
          <cell r="EM73">
            <v>0</v>
          </cell>
          <cell r="EN73">
            <v>0</v>
          </cell>
          <cell r="EO73">
            <v>0</v>
          </cell>
          <cell r="EP73">
            <v>0</v>
          </cell>
          <cell r="EQ73">
            <v>0</v>
          </cell>
          <cell r="ER73">
            <v>0</v>
          </cell>
          <cell r="ES73">
            <v>0</v>
          </cell>
          <cell r="ET73">
            <v>0</v>
          </cell>
          <cell r="EU73">
            <v>0</v>
          </cell>
          <cell r="EV73">
            <v>0</v>
          </cell>
          <cell r="EW73">
            <v>0</v>
          </cell>
          <cell r="EX73">
            <v>0</v>
          </cell>
          <cell r="EY73" t="e">
            <v>#VALUE!</v>
          </cell>
          <cell r="EZ73">
            <v>0</v>
          </cell>
          <cell r="FA73">
            <v>0</v>
          </cell>
          <cell r="FB73">
            <v>0</v>
          </cell>
          <cell r="FC73" t="str">
            <v/>
          </cell>
          <cell r="FD73">
            <v>0</v>
          </cell>
          <cell r="FE73">
            <v>0</v>
          </cell>
          <cell r="FF73">
            <v>0</v>
          </cell>
          <cell r="FG73">
            <v>0</v>
          </cell>
          <cell r="FH73">
            <v>0</v>
          </cell>
          <cell r="FI73">
            <v>0</v>
          </cell>
          <cell r="FJ73">
            <v>0</v>
          </cell>
          <cell r="FK73">
            <v>0</v>
          </cell>
          <cell r="FL73">
            <v>0</v>
          </cell>
          <cell r="FM73">
            <v>0</v>
          </cell>
          <cell r="FN73">
            <v>0</v>
          </cell>
          <cell r="FR73">
            <v>0</v>
          </cell>
          <cell r="FS73">
            <v>0</v>
          </cell>
          <cell r="FT73">
            <v>0</v>
          </cell>
          <cell r="FU73">
            <v>0</v>
          </cell>
          <cell r="FV73">
            <v>0</v>
          </cell>
          <cell r="FW73">
            <v>0</v>
          </cell>
          <cell r="FX73">
            <v>0</v>
          </cell>
          <cell r="FY73">
            <v>0</v>
          </cell>
          <cell r="FZ73">
            <v>0</v>
          </cell>
          <cell r="GA73" t="str">
            <v/>
          </cell>
          <cell r="GB73">
            <v>0</v>
          </cell>
          <cell r="GC73" t="str">
            <v>CHECK - SHORT YEAR</v>
          </cell>
          <cell r="GF73">
            <v>0</v>
          </cell>
          <cell r="GG73">
            <v>0</v>
          </cell>
          <cell r="GH73">
            <v>0</v>
          </cell>
          <cell r="GJ73">
            <v>0</v>
          </cell>
          <cell r="GK73">
            <v>0</v>
          </cell>
          <cell r="GL73">
            <v>0</v>
          </cell>
          <cell r="GM73">
            <v>0</v>
          </cell>
          <cell r="GN73">
            <v>0</v>
          </cell>
          <cell r="GO73">
            <v>0</v>
          </cell>
          <cell r="GP73">
            <v>0</v>
          </cell>
          <cell r="GQ73">
            <v>0</v>
          </cell>
          <cell r="GR73">
            <v>0</v>
          </cell>
          <cell r="GS73">
            <v>0</v>
          </cell>
          <cell r="GU73">
            <v>0</v>
          </cell>
          <cell r="GV73">
            <v>0</v>
          </cell>
          <cell r="GW73">
            <v>0</v>
          </cell>
          <cell r="GX73">
            <v>0</v>
          </cell>
          <cell r="GZ73">
            <v>0</v>
          </cell>
          <cell r="HA73">
            <v>0</v>
          </cell>
          <cell r="HB73">
            <v>0</v>
          </cell>
          <cell r="HC73">
            <v>0</v>
          </cell>
          <cell r="HD73">
            <v>0</v>
          </cell>
          <cell r="HE73" t="e">
            <v>#VALUE!</v>
          </cell>
          <cell r="HF73">
            <v>0</v>
          </cell>
          <cell r="HG73" t="e">
            <v>#VALUE!</v>
          </cell>
        </row>
        <row r="74">
          <cell r="D74" t="str">
            <v/>
          </cell>
          <cell r="E74" t="str">
            <v/>
          </cell>
          <cell r="F74" t="str">
            <v/>
          </cell>
          <cell r="G74" t="str">
            <v/>
          </cell>
          <cell r="H74" t="str">
            <v/>
          </cell>
          <cell r="I74" t="str">
            <v/>
          </cell>
          <cell r="J74" t="str">
            <v/>
          </cell>
          <cell r="K74" t="str">
            <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t="str">
            <v/>
          </cell>
          <cell r="DT74">
            <v>0</v>
          </cell>
          <cell r="DU74">
            <v>0</v>
          </cell>
          <cell r="DV74" t="str">
            <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t="e">
            <v>#VALUE!</v>
          </cell>
          <cell r="EL74">
            <v>0</v>
          </cell>
          <cell r="EM74">
            <v>0</v>
          </cell>
          <cell r="EN74">
            <v>0</v>
          </cell>
          <cell r="EO74">
            <v>0</v>
          </cell>
          <cell r="EP74">
            <v>0</v>
          </cell>
          <cell r="EQ74">
            <v>0</v>
          </cell>
          <cell r="ER74">
            <v>0</v>
          </cell>
          <cell r="ES74">
            <v>0</v>
          </cell>
          <cell r="ET74">
            <v>0</v>
          </cell>
          <cell r="EU74">
            <v>0</v>
          </cell>
          <cell r="EV74">
            <v>0</v>
          </cell>
          <cell r="EW74">
            <v>0</v>
          </cell>
          <cell r="EX74">
            <v>0</v>
          </cell>
          <cell r="EY74" t="e">
            <v>#VALUE!</v>
          </cell>
          <cell r="EZ74">
            <v>0</v>
          </cell>
          <cell r="FA74">
            <v>0</v>
          </cell>
          <cell r="FB74">
            <v>0</v>
          </cell>
          <cell r="FC74" t="str">
            <v/>
          </cell>
          <cell r="FD74">
            <v>0</v>
          </cell>
          <cell r="FE74">
            <v>0</v>
          </cell>
          <cell r="FF74">
            <v>0</v>
          </cell>
          <cell r="FG74">
            <v>0</v>
          </cell>
          <cell r="FH74">
            <v>0</v>
          </cell>
          <cell r="FI74">
            <v>0</v>
          </cell>
          <cell r="FJ74">
            <v>0</v>
          </cell>
          <cell r="FK74">
            <v>0</v>
          </cell>
          <cell r="FL74">
            <v>0</v>
          </cell>
          <cell r="FM74">
            <v>0</v>
          </cell>
          <cell r="FN74">
            <v>0</v>
          </cell>
          <cell r="FR74">
            <v>0</v>
          </cell>
          <cell r="FS74">
            <v>0</v>
          </cell>
          <cell r="FT74">
            <v>0</v>
          </cell>
          <cell r="FU74">
            <v>0</v>
          </cell>
          <cell r="FV74">
            <v>0</v>
          </cell>
          <cell r="FW74">
            <v>0</v>
          </cell>
          <cell r="FX74">
            <v>0</v>
          </cell>
          <cell r="FY74">
            <v>0</v>
          </cell>
          <cell r="FZ74">
            <v>0</v>
          </cell>
          <cell r="GA74" t="str">
            <v/>
          </cell>
          <cell r="GB74">
            <v>0</v>
          </cell>
          <cell r="GC74" t="str">
            <v>CHECK - SHORT YEAR</v>
          </cell>
          <cell r="GF74">
            <v>0</v>
          </cell>
          <cell r="GG74">
            <v>0</v>
          </cell>
          <cell r="GH74">
            <v>0</v>
          </cell>
          <cell r="GJ74">
            <v>0</v>
          </cell>
          <cell r="GK74">
            <v>0</v>
          </cell>
          <cell r="GL74">
            <v>0</v>
          </cell>
          <cell r="GM74">
            <v>0</v>
          </cell>
          <cell r="GN74">
            <v>0</v>
          </cell>
          <cell r="GO74">
            <v>0</v>
          </cell>
          <cell r="GP74">
            <v>0</v>
          </cell>
          <cell r="GQ74">
            <v>0</v>
          </cell>
          <cell r="GR74">
            <v>0</v>
          </cell>
          <cell r="GS74">
            <v>0</v>
          </cell>
          <cell r="GU74">
            <v>0</v>
          </cell>
          <cell r="GV74">
            <v>0</v>
          </cell>
          <cell r="GW74">
            <v>0</v>
          </cell>
          <cell r="GX74">
            <v>0</v>
          </cell>
          <cell r="GZ74">
            <v>0</v>
          </cell>
          <cell r="HA74">
            <v>0</v>
          </cell>
          <cell r="HB74">
            <v>0</v>
          </cell>
          <cell r="HC74">
            <v>0</v>
          </cell>
          <cell r="HD74">
            <v>0</v>
          </cell>
          <cell r="HE74" t="e">
            <v>#VALUE!</v>
          </cell>
          <cell r="HF74">
            <v>0</v>
          </cell>
          <cell r="HG74" t="e">
            <v>#VALUE!</v>
          </cell>
        </row>
        <row r="75">
          <cell r="D75" t="str">
            <v/>
          </cell>
          <cell r="E75" t="str">
            <v/>
          </cell>
          <cell r="F75" t="str">
            <v/>
          </cell>
          <cell r="G75" t="str">
            <v/>
          </cell>
          <cell r="H75" t="str">
            <v/>
          </cell>
          <cell r="I75" t="str">
            <v/>
          </cell>
          <cell r="J75" t="str">
            <v/>
          </cell>
          <cell r="K75" t="str">
            <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t="str">
            <v/>
          </cell>
          <cell r="DT75">
            <v>0</v>
          </cell>
          <cell r="DU75">
            <v>0</v>
          </cell>
          <cell r="DV75" t="str">
            <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t="e">
            <v>#VALUE!</v>
          </cell>
          <cell r="EL75">
            <v>0</v>
          </cell>
          <cell r="EM75">
            <v>0</v>
          </cell>
          <cell r="EN75">
            <v>0</v>
          </cell>
          <cell r="EO75">
            <v>0</v>
          </cell>
          <cell r="EP75">
            <v>0</v>
          </cell>
          <cell r="EQ75">
            <v>0</v>
          </cell>
          <cell r="ER75">
            <v>0</v>
          </cell>
          <cell r="ES75">
            <v>0</v>
          </cell>
          <cell r="ET75">
            <v>0</v>
          </cell>
          <cell r="EU75">
            <v>0</v>
          </cell>
          <cell r="EV75">
            <v>0</v>
          </cell>
          <cell r="EW75">
            <v>0</v>
          </cell>
          <cell r="EX75">
            <v>0</v>
          </cell>
          <cell r="EY75" t="e">
            <v>#VALUE!</v>
          </cell>
          <cell r="EZ75">
            <v>0</v>
          </cell>
          <cell r="FA75">
            <v>0</v>
          </cell>
          <cell r="FB75">
            <v>0</v>
          </cell>
          <cell r="FC75" t="str">
            <v/>
          </cell>
          <cell r="FD75">
            <v>0</v>
          </cell>
          <cell r="FE75">
            <v>0</v>
          </cell>
          <cell r="FF75">
            <v>0</v>
          </cell>
          <cell r="FG75">
            <v>0</v>
          </cell>
          <cell r="FH75">
            <v>0</v>
          </cell>
          <cell r="FI75">
            <v>0</v>
          </cell>
          <cell r="FJ75">
            <v>0</v>
          </cell>
          <cell r="FK75">
            <v>0</v>
          </cell>
          <cell r="FL75">
            <v>0</v>
          </cell>
          <cell r="FM75">
            <v>0</v>
          </cell>
          <cell r="FN75">
            <v>0</v>
          </cell>
          <cell r="FR75">
            <v>0</v>
          </cell>
          <cell r="FS75">
            <v>0</v>
          </cell>
          <cell r="FT75">
            <v>0</v>
          </cell>
          <cell r="FU75">
            <v>0</v>
          </cell>
          <cell r="FV75">
            <v>0</v>
          </cell>
          <cell r="FW75">
            <v>0</v>
          </cell>
          <cell r="FX75">
            <v>0</v>
          </cell>
          <cell r="FY75">
            <v>0</v>
          </cell>
          <cell r="FZ75">
            <v>0</v>
          </cell>
          <cell r="GA75" t="str">
            <v/>
          </cell>
          <cell r="GB75">
            <v>0</v>
          </cell>
          <cell r="GC75" t="str">
            <v>CHECK - SHORT YEAR</v>
          </cell>
          <cell r="GF75">
            <v>0</v>
          </cell>
          <cell r="GG75">
            <v>0</v>
          </cell>
          <cell r="GH75">
            <v>0</v>
          </cell>
          <cell r="GJ75">
            <v>0</v>
          </cell>
          <cell r="GK75">
            <v>0</v>
          </cell>
          <cell r="GL75">
            <v>0</v>
          </cell>
          <cell r="GM75">
            <v>0</v>
          </cell>
          <cell r="GN75">
            <v>0</v>
          </cell>
          <cell r="GO75">
            <v>0</v>
          </cell>
          <cell r="GP75">
            <v>0</v>
          </cell>
          <cell r="GQ75">
            <v>0</v>
          </cell>
          <cell r="GR75">
            <v>0</v>
          </cell>
          <cell r="GS75">
            <v>0</v>
          </cell>
          <cell r="GU75">
            <v>0</v>
          </cell>
          <cell r="GV75">
            <v>0</v>
          </cell>
          <cell r="GW75">
            <v>0</v>
          </cell>
          <cell r="GX75">
            <v>0</v>
          </cell>
          <cell r="GZ75">
            <v>0</v>
          </cell>
          <cell r="HA75">
            <v>0</v>
          </cell>
          <cell r="HB75">
            <v>0</v>
          </cell>
          <cell r="HC75">
            <v>0</v>
          </cell>
          <cell r="HD75">
            <v>0</v>
          </cell>
          <cell r="HE75" t="e">
            <v>#VALUE!</v>
          </cell>
          <cell r="HF75">
            <v>0</v>
          </cell>
          <cell r="HG75" t="e">
            <v>#VALUE!</v>
          </cell>
        </row>
        <row r="76">
          <cell r="D76" t="str">
            <v/>
          </cell>
          <cell r="E76" t="str">
            <v/>
          </cell>
          <cell r="F76" t="str">
            <v/>
          </cell>
          <cell r="G76" t="str">
            <v/>
          </cell>
          <cell r="H76" t="str">
            <v/>
          </cell>
          <cell r="I76" t="str">
            <v/>
          </cell>
          <cell r="J76" t="str">
            <v/>
          </cell>
          <cell r="K76" t="str">
            <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t="str">
            <v/>
          </cell>
          <cell r="DT76">
            <v>0</v>
          </cell>
          <cell r="DU76">
            <v>0</v>
          </cell>
          <cell r="DV76" t="str">
            <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t="e">
            <v>#VALUE!</v>
          </cell>
          <cell r="EL76">
            <v>0</v>
          </cell>
          <cell r="EM76">
            <v>0</v>
          </cell>
          <cell r="EN76">
            <v>0</v>
          </cell>
          <cell r="EO76">
            <v>0</v>
          </cell>
          <cell r="EP76">
            <v>0</v>
          </cell>
          <cell r="EQ76">
            <v>0</v>
          </cell>
          <cell r="ER76">
            <v>0</v>
          </cell>
          <cell r="ES76">
            <v>0</v>
          </cell>
          <cell r="ET76">
            <v>0</v>
          </cell>
          <cell r="EU76">
            <v>0</v>
          </cell>
          <cell r="EV76">
            <v>0</v>
          </cell>
          <cell r="EW76">
            <v>0</v>
          </cell>
          <cell r="EX76">
            <v>0</v>
          </cell>
          <cell r="EY76" t="e">
            <v>#VALUE!</v>
          </cell>
          <cell r="EZ76">
            <v>0</v>
          </cell>
          <cell r="FA76">
            <v>0</v>
          </cell>
          <cell r="FB76">
            <v>0</v>
          </cell>
          <cell r="FC76" t="str">
            <v/>
          </cell>
          <cell r="FD76">
            <v>0</v>
          </cell>
          <cell r="FE76">
            <v>0</v>
          </cell>
          <cell r="FF76">
            <v>0</v>
          </cell>
          <cell r="FG76">
            <v>0</v>
          </cell>
          <cell r="FH76">
            <v>0</v>
          </cell>
          <cell r="FI76">
            <v>0</v>
          </cell>
          <cell r="FJ76">
            <v>0</v>
          </cell>
          <cell r="FK76">
            <v>0</v>
          </cell>
          <cell r="FL76">
            <v>0</v>
          </cell>
          <cell r="FM76">
            <v>0</v>
          </cell>
          <cell r="FN76">
            <v>0</v>
          </cell>
          <cell r="FR76">
            <v>0</v>
          </cell>
          <cell r="FS76">
            <v>0</v>
          </cell>
          <cell r="FT76">
            <v>0</v>
          </cell>
          <cell r="FU76">
            <v>0</v>
          </cell>
          <cell r="FV76">
            <v>0</v>
          </cell>
          <cell r="FW76">
            <v>0</v>
          </cell>
          <cell r="FX76">
            <v>0</v>
          </cell>
          <cell r="FY76">
            <v>0</v>
          </cell>
          <cell r="FZ76">
            <v>0</v>
          </cell>
          <cell r="GA76" t="str">
            <v/>
          </cell>
          <cell r="GB76">
            <v>0</v>
          </cell>
          <cell r="GC76" t="str">
            <v>CHECK - SHORT YEAR</v>
          </cell>
          <cell r="GF76">
            <v>0</v>
          </cell>
          <cell r="GG76">
            <v>0</v>
          </cell>
          <cell r="GH76">
            <v>0</v>
          </cell>
          <cell r="GJ76">
            <v>0</v>
          </cell>
          <cell r="GK76">
            <v>0</v>
          </cell>
          <cell r="GL76">
            <v>0</v>
          </cell>
          <cell r="GM76">
            <v>0</v>
          </cell>
          <cell r="GN76">
            <v>0</v>
          </cell>
          <cell r="GO76">
            <v>0</v>
          </cell>
          <cell r="GP76">
            <v>0</v>
          </cell>
          <cell r="GQ76">
            <v>0</v>
          </cell>
          <cell r="GR76">
            <v>0</v>
          </cell>
          <cell r="GS76">
            <v>0</v>
          </cell>
          <cell r="GU76">
            <v>0</v>
          </cell>
          <cell r="GV76">
            <v>0</v>
          </cell>
          <cell r="GW76">
            <v>0</v>
          </cell>
          <cell r="GX76">
            <v>0</v>
          </cell>
          <cell r="GZ76">
            <v>0</v>
          </cell>
          <cell r="HA76">
            <v>0</v>
          </cell>
          <cell r="HB76">
            <v>0</v>
          </cell>
          <cell r="HC76">
            <v>0</v>
          </cell>
          <cell r="HD76">
            <v>0</v>
          </cell>
          <cell r="HE76" t="e">
            <v>#VALUE!</v>
          </cell>
          <cell r="HF76">
            <v>0</v>
          </cell>
          <cell r="HG76" t="e">
            <v>#VALUE!</v>
          </cell>
        </row>
        <row r="77">
          <cell r="D77" t="str">
            <v/>
          </cell>
          <cell r="E77" t="str">
            <v/>
          </cell>
          <cell r="F77" t="str">
            <v/>
          </cell>
          <cell r="G77" t="str">
            <v/>
          </cell>
          <cell r="H77" t="str">
            <v/>
          </cell>
          <cell r="I77" t="str">
            <v/>
          </cell>
          <cell r="J77" t="str">
            <v/>
          </cell>
          <cell r="K77" t="str">
            <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t="str">
            <v/>
          </cell>
          <cell r="DT77">
            <v>0</v>
          </cell>
          <cell r="DU77">
            <v>0</v>
          </cell>
          <cell r="DV77" t="str">
            <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t="e">
            <v>#VALUE!</v>
          </cell>
          <cell r="EL77">
            <v>0</v>
          </cell>
          <cell r="EM77">
            <v>0</v>
          </cell>
          <cell r="EN77">
            <v>0</v>
          </cell>
          <cell r="EO77">
            <v>0</v>
          </cell>
          <cell r="EP77">
            <v>0</v>
          </cell>
          <cell r="EQ77">
            <v>0</v>
          </cell>
          <cell r="ER77">
            <v>0</v>
          </cell>
          <cell r="ES77">
            <v>0</v>
          </cell>
          <cell r="ET77">
            <v>0</v>
          </cell>
          <cell r="EU77">
            <v>0</v>
          </cell>
          <cell r="EV77">
            <v>0</v>
          </cell>
          <cell r="EW77">
            <v>0</v>
          </cell>
          <cell r="EX77">
            <v>0</v>
          </cell>
          <cell r="EY77" t="e">
            <v>#VALUE!</v>
          </cell>
          <cell r="EZ77">
            <v>0</v>
          </cell>
          <cell r="FA77">
            <v>0</v>
          </cell>
          <cell r="FB77">
            <v>0</v>
          </cell>
          <cell r="FC77" t="str">
            <v/>
          </cell>
          <cell r="FD77">
            <v>0</v>
          </cell>
          <cell r="FE77">
            <v>0</v>
          </cell>
          <cell r="FF77">
            <v>0</v>
          </cell>
          <cell r="FG77">
            <v>0</v>
          </cell>
          <cell r="FH77">
            <v>0</v>
          </cell>
          <cell r="FI77">
            <v>0</v>
          </cell>
          <cell r="FJ77">
            <v>0</v>
          </cell>
          <cell r="FK77">
            <v>0</v>
          </cell>
          <cell r="FL77">
            <v>0</v>
          </cell>
          <cell r="FM77">
            <v>0</v>
          </cell>
          <cell r="FN77">
            <v>0</v>
          </cell>
          <cell r="FR77">
            <v>0</v>
          </cell>
          <cell r="FS77">
            <v>0</v>
          </cell>
          <cell r="FT77">
            <v>0</v>
          </cell>
          <cell r="FU77">
            <v>0</v>
          </cell>
          <cell r="FV77">
            <v>0</v>
          </cell>
          <cell r="FW77">
            <v>0</v>
          </cell>
          <cell r="FX77">
            <v>0</v>
          </cell>
          <cell r="FY77">
            <v>0</v>
          </cell>
          <cell r="FZ77">
            <v>0</v>
          </cell>
          <cell r="GA77" t="str">
            <v/>
          </cell>
          <cell r="GB77">
            <v>0</v>
          </cell>
          <cell r="GC77" t="str">
            <v>CHECK - SHORT YEAR</v>
          </cell>
          <cell r="GF77">
            <v>0</v>
          </cell>
          <cell r="GG77">
            <v>0</v>
          </cell>
          <cell r="GH77">
            <v>0</v>
          </cell>
          <cell r="GJ77">
            <v>0</v>
          </cell>
          <cell r="GK77">
            <v>0</v>
          </cell>
          <cell r="GL77">
            <v>0</v>
          </cell>
          <cell r="GM77">
            <v>0</v>
          </cell>
          <cell r="GN77">
            <v>0</v>
          </cell>
          <cell r="GO77">
            <v>0</v>
          </cell>
          <cell r="GP77">
            <v>0</v>
          </cell>
          <cell r="GQ77">
            <v>0</v>
          </cell>
          <cell r="GR77">
            <v>0</v>
          </cell>
          <cell r="GS77">
            <v>0</v>
          </cell>
          <cell r="GU77">
            <v>0</v>
          </cell>
          <cell r="GV77">
            <v>0</v>
          </cell>
          <cell r="GW77">
            <v>0</v>
          </cell>
          <cell r="GX77">
            <v>0</v>
          </cell>
          <cell r="GZ77">
            <v>0</v>
          </cell>
          <cell r="HA77">
            <v>0</v>
          </cell>
          <cell r="HB77">
            <v>0</v>
          </cell>
          <cell r="HC77">
            <v>0</v>
          </cell>
          <cell r="HD77">
            <v>0</v>
          </cell>
          <cell r="HE77" t="e">
            <v>#VALUE!</v>
          </cell>
          <cell r="HF77">
            <v>0</v>
          </cell>
          <cell r="HG77" t="e">
            <v>#VALUE!</v>
          </cell>
        </row>
        <row r="78">
          <cell r="D78" t="str">
            <v/>
          </cell>
          <cell r="E78" t="str">
            <v/>
          </cell>
          <cell r="F78" t="str">
            <v/>
          </cell>
          <cell r="G78" t="str">
            <v/>
          </cell>
          <cell r="H78" t="str">
            <v/>
          </cell>
          <cell r="I78" t="str">
            <v/>
          </cell>
          <cell r="J78" t="str">
            <v/>
          </cell>
          <cell r="K78" t="str">
            <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t="str">
            <v/>
          </cell>
          <cell r="DT78">
            <v>0</v>
          </cell>
          <cell r="DU78">
            <v>0</v>
          </cell>
          <cell r="DV78" t="str">
            <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t="e">
            <v>#VALUE!</v>
          </cell>
          <cell r="EL78">
            <v>0</v>
          </cell>
          <cell r="EM78">
            <v>0</v>
          </cell>
          <cell r="EN78">
            <v>0</v>
          </cell>
          <cell r="EO78">
            <v>0</v>
          </cell>
          <cell r="EP78">
            <v>0</v>
          </cell>
          <cell r="EQ78">
            <v>0</v>
          </cell>
          <cell r="ER78">
            <v>0</v>
          </cell>
          <cell r="ES78">
            <v>0</v>
          </cell>
          <cell r="ET78">
            <v>0</v>
          </cell>
          <cell r="EU78">
            <v>0</v>
          </cell>
          <cell r="EV78">
            <v>0</v>
          </cell>
          <cell r="EW78">
            <v>0</v>
          </cell>
          <cell r="EX78">
            <v>0</v>
          </cell>
          <cell r="EY78" t="e">
            <v>#VALUE!</v>
          </cell>
          <cell r="EZ78">
            <v>0</v>
          </cell>
          <cell r="FA78">
            <v>0</v>
          </cell>
          <cell r="FB78">
            <v>0</v>
          </cell>
          <cell r="FC78" t="str">
            <v/>
          </cell>
          <cell r="FD78">
            <v>0</v>
          </cell>
          <cell r="FE78">
            <v>0</v>
          </cell>
          <cell r="FF78">
            <v>0</v>
          </cell>
          <cell r="FG78">
            <v>0</v>
          </cell>
          <cell r="FH78">
            <v>0</v>
          </cell>
          <cell r="FI78">
            <v>0</v>
          </cell>
          <cell r="FJ78">
            <v>0</v>
          </cell>
          <cell r="FK78">
            <v>0</v>
          </cell>
          <cell r="FL78">
            <v>0</v>
          </cell>
          <cell r="FM78">
            <v>0</v>
          </cell>
          <cell r="FN78">
            <v>0</v>
          </cell>
          <cell r="FR78">
            <v>0</v>
          </cell>
          <cell r="FS78">
            <v>0</v>
          </cell>
          <cell r="FT78">
            <v>0</v>
          </cell>
          <cell r="FU78">
            <v>0</v>
          </cell>
          <cell r="FV78">
            <v>0</v>
          </cell>
          <cell r="FW78">
            <v>0</v>
          </cell>
          <cell r="FX78">
            <v>0</v>
          </cell>
          <cell r="FY78">
            <v>0</v>
          </cell>
          <cell r="FZ78">
            <v>0</v>
          </cell>
          <cell r="GA78" t="str">
            <v/>
          </cell>
          <cell r="GB78">
            <v>0</v>
          </cell>
          <cell r="GC78" t="str">
            <v>CHECK - SHORT YEAR</v>
          </cell>
          <cell r="GF78">
            <v>0</v>
          </cell>
          <cell r="GG78">
            <v>0</v>
          </cell>
          <cell r="GH78">
            <v>0</v>
          </cell>
          <cell r="GJ78">
            <v>0</v>
          </cell>
          <cell r="GK78">
            <v>0</v>
          </cell>
          <cell r="GL78">
            <v>0</v>
          </cell>
          <cell r="GM78">
            <v>0</v>
          </cell>
          <cell r="GN78">
            <v>0</v>
          </cell>
          <cell r="GO78">
            <v>0</v>
          </cell>
          <cell r="GP78">
            <v>0</v>
          </cell>
          <cell r="GQ78">
            <v>0</v>
          </cell>
          <cell r="GR78">
            <v>0</v>
          </cell>
          <cell r="GS78">
            <v>0</v>
          </cell>
          <cell r="GU78">
            <v>0</v>
          </cell>
          <cell r="GV78">
            <v>0</v>
          </cell>
          <cell r="GW78">
            <v>0</v>
          </cell>
          <cell r="GX78">
            <v>0</v>
          </cell>
          <cell r="GZ78">
            <v>0</v>
          </cell>
          <cell r="HA78">
            <v>0</v>
          </cell>
          <cell r="HB78">
            <v>0</v>
          </cell>
          <cell r="HC78">
            <v>0</v>
          </cell>
          <cell r="HD78">
            <v>0</v>
          </cell>
          <cell r="HE78" t="e">
            <v>#VALUE!</v>
          </cell>
          <cell r="HF78">
            <v>0</v>
          </cell>
          <cell r="HG78" t="e">
            <v>#VALUE!</v>
          </cell>
        </row>
        <row r="79">
          <cell r="D79" t="str">
            <v/>
          </cell>
          <cell r="E79" t="str">
            <v/>
          </cell>
          <cell r="F79" t="str">
            <v/>
          </cell>
          <cell r="G79" t="str">
            <v/>
          </cell>
          <cell r="H79" t="str">
            <v/>
          </cell>
          <cell r="I79" t="str">
            <v/>
          </cell>
          <cell r="J79" t="str">
            <v/>
          </cell>
          <cell r="K79" t="str">
            <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t="str">
            <v/>
          </cell>
          <cell r="DT79">
            <v>0</v>
          </cell>
          <cell r="DU79">
            <v>0</v>
          </cell>
          <cell r="DV79" t="str">
            <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t="e">
            <v>#VALUE!</v>
          </cell>
          <cell r="EL79">
            <v>0</v>
          </cell>
          <cell r="EM79">
            <v>0</v>
          </cell>
          <cell r="EN79">
            <v>0</v>
          </cell>
          <cell r="EO79">
            <v>0</v>
          </cell>
          <cell r="EP79">
            <v>0</v>
          </cell>
          <cell r="EQ79">
            <v>0</v>
          </cell>
          <cell r="ER79">
            <v>0</v>
          </cell>
          <cell r="ES79">
            <v>0</v>
          </cell>
          <cell r="ET79">
            <v>0</v>
          </cell>
          <cell r="EU79">
            <v>0</v>
          </cell>
          <cell r="EV79">
            <v>0</v>
          </cell>
          <cell r="EW79">
            <v>0</v>
          </cell>
          <cell r="EX79">
            <v>0</v>
          </cell>
          <cell r="EY79" t="e">
            <v>#VALUE!</v>
          </cell>
          <cell r="EZ79">
            <v>0</v>
          </cell>
          <cell r="FA79">
            <v>0</v>
          </cell>
          <cell r="FB79">
            <v>0</v>
          </cell>
          <cell r="FC79" t="str">
            <v/>
          </cell>
          <cell r="FD79">
            <v>0</v>
          </cell>
          <cell r="FE79">
            <v>0</v>
          </cell>
          <cell r="FF79">
            <v>0</v>
          </cell>
          <cell r="FG79">
            <v>0</v>
          </cell>
          <cell r="FH79">
            <v>0</v>
          </cell>
          <cell r="FI79">
            <v>0</v>
          </cell>
          <cell r="FJ79">
            <v>0</v>
          </cell>
          <cell r="FK79">
            <v>0</v>
          </cell>
          <cell r="FL79">
            <v>0</v>
          </cell>
          <cell r="FM79">
            <v>0</v>
          </cell>
          <cell r="FN79">
            <v>0</v>
          </cell>
          <cell r="FR79">
            <v>0</v>
          </cell>
          <cell r="FS79">
            <v>0</v>
          </cell>
          <cell r="FT79">
            <v>0</v>
          </cell>
          <cell r="FU79">
            <v>0</v>
          </cell>
          <cell r="FV79">
            <v>0</v>
          </cell>
          <cell r="FW79">
            <v>0</v>
          </cell>
          <cell r="FX79">
            <v>0</v>
          </cell>
          <cell r="FY79">
            <v>0</v>
          </cell>
          <cell r="FZ79">
            <v>0</v>
          </cell>
          <cell r="GA79" t="str">
            <v/>
          </cell>
          <cell r="GB79">
            <v>0</v>
          </cell>
          <cell r="GC79" t="str">
            <v>CHECK - SHORT YEAR</v>
          </cell>
          <cell r="GF79">
            <v>0</v>
          </cell>
          <cell r="GG79">
            <v>0</v>
          </cell>
          <cell r="GH79">
            <v>0</v>
          </cell>
          <cell r="GJ79">
            <v>0</v>
          </cell>
          <cell r="GK79">
            <v>0</v>
          </cell>
          <cell r="GL79">
            <v>0</v>
          </cell>
          <cell r="GM79">
            <v>0</v>
          </cell>
          <cell r="GN79">
            <v>0</v>
          </cell>
          <cell r="GO79">
            <v>0</v>
          </cell>
          <cell r="GP79">
            <v>0</v>
          </cell>
          <cell r="GQ79">
            <v>0</v>
          </cell>
          <cell r="GR79">
            <v>0</v>
          </cell>
          <cell r="GS79">
            <v>0</v>
          </cell>
          <cell r="GU79">
            <v>0</v>
          </cell>
          <cell r="GV79">
            <v>0</v>
          </cell>
          <cell r="GW79">
            <v>0</v>
          </cell>
          <cell r="GX79">
            <v>0</v>
          </cell>
          <cell r="GZ79">
            <v>0</v>
          </cell>
          <cell r="HA79">
            <v>0</v>
          </cell>
          <cell r="HB79">
            <v>0</v>
          </cell>
          <cell r="HC79">
            <v>0</v>
          </cell>
          <cell r="HD79">
            <v>0</v>
          </cell>
          <cell r="HE79" t="e">
            <v>#VALUE!</v>
          </cell>
          <cell r="HF79">
            <v>0</v>
          </cell>
          <cell r="HG79" t="e">
            <v>#VALUE!</v>
          </cell>
        </row>
        <row r="80">
          <cell r="D80" t="str">
            <v/>
          </cell>
          <cell r="E80" t="str">
            <v/>
          </cell>
          <cell r="F80" t="str">
            <v/>
          </cell>
          <cell r="G80" t="str">
            <v/>
          </cell>
          <cell r="H80" t="str">
            <v/>
          </cell>
          <cell r="I80" t="str">
            <v/>
          </cell>
          <cell r="J80" t="str">
            <v/>
          </cell>
          <cell r="K80" t="str">
            <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t="str">
            <v/>
          </cell>
          <cell r="DT80">
            <v>0</v>
          </cell>
          <cell r="DU80">
            <v>0</v>
          </cell>
          <cell r="DV80" t="str">
            <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t="e">
            <v>#VALUE!</v>
          </cell>
          <cell r="EL80">
            <v>0</v>
          </cell>
          <cell r="EM80">
            <v>0</v>
          </cell>
          <cell r="EN80">
            <v>0</v>
          </cell>
          <cell r="EO80">
            <v>0</v>
          </cell>
          <cell r="EP80">
            <v>0</v>
          </cell>
          <cell r="EQ80">
            <v>0</v>
          </cell>
          <cell r="ER80">
            <v>0</v>
          </cell>
          <cell r="ES80">
            <v>0</v>
          </cell>
          <cell r="ET80">
            <v>0</v>
          </cell>
          <cell r="EU80">
            <v>0</v>
          </cell>
          <cell r="EV80">
            <v>0</v>
          </cell>
          <cell r="EW80">
            <v>0</v>
          </cell>
          <cell r="EX80">
            <v>0</v>
          </cell>
          <cell r="EY80" t="e">
            <v>#VALUE!</v>
          </cell>
          <cell r="EZ80">
            <v>0</v>
          </cell>
          <cell r="FA80">
            <v>0</v>
          </cell>
          <cell r="FB80">
            <v>0</v>
          </cell>
          <cell r="FC80" t="str">
            <v/>
          </cell>
          <cell r="FD80">
            <v>0</v>
          </cell>
          <cell r="FE80">
            <v>0</v>
          </cell>
          <cell r="FF80">
            <v>0</v>
          </cell>
          <cell r="FG80">
            <v>0</v>
          </cell>
          <cell r="FH80">
            <v>0</v>
          </cell>
          <cell r="FI80">
            <v>0</v>
          </cell>
          <cell r="FJ80">
            <v>0</v>
          </cell>
          <cell r="FK80">
            <v>0</v>
          </cell>
          <cell r="FL80">
            <v>0</v>
          </cell>
          <cell r="FM80">
            <v>0</v>
          </cell>
          <cell r="FN80">
            <v>0</v>
          </cell>
          <cell r="FR80">
            <v>0</v>
          </cell>
          <cell r="FS80">
            <v>0</v>
          </cell>
          <cell r="FT80">
            <v>0</v>
          </cell>
          <cell r="FU80">
            <v>0</v>
          </cell>
          <cell r="FV80">
            <v>0</v>
          </cell>
          <cell r="FW80">
            <v>0</v>
          </cell>
          <cell r="FX80">
            <v>0</v>
          </cell>
          <cell r="FY80">
            <v>0</v>
          </cell>
          <cell r="FZ80">
            <v>0</v>
          </cell>
          <cell r="GA80" t="str">
            <v/>
          </cell>
          <cell r="GB80">
            <v>0</v>
          </cell>
          <cell r="GC80" t="str">
            <v>CHECK - SHORT YEAR</v>
          </cell>
          <cell r="GF80">
            <v>0</v>
          </cell>
          <cell r="GG80">
            <v>0</v>
          </cell>
          <cell r="GH80">
            <v>0</v>
          </cell>
          <cell r="GJ80">
            <v>0</v>
          </cell>
          <cell r="GK80">
            <v>0</v>
          </cell>
          <cell r="GL80">
            <v>0</v>
          </cell>
          <cell r="GM80">
            <v>0</v>
          </cell>
          <cell r="GN80">
            <v>0</v>
          </cell>
          <cell r="GO80">
            <v>0</v>
          </cell>
          <cell r="GP80">
            <v>0</v>
          </cell>
          <cell r="GQ80">
            <v>0</v>
          </cell>
          <cell r="GR80">
            <v>0</v>
          </cell>
          <cell r="GS80">
            <v>0</v>
          </cell>
          <cell r="GU80">
            <v>0</v>
          </cell>
          <cell r="GV80">
            <v>0</v>
          </cell>
          <cell r="GW80">
            <v>0</v>
          </cell>
          <cell r="GX80">
            <v>0</v>
          </cell>
          <cell r="GZ80">
            <v>0</v>
          </cell>
          <cell r="HA80">
            <v>0</v>
          </cell>
          <cell r="HB80">
            <v>0</v>
          </cell>
          <cell r="HC80">
            <v>0</v>
          </cell>
          <cell r="HD80">
            <v>0</v>
          </cell>
          <cell r="HE80" t="e">
            <v>#VALUE!</v>
          </cell>
          <cell r="HF80">
            <v>0</v>
          </cell>
          <cell r="HG80" t="e">
            <v>#VALUE!</v>
          </cell>
        </row>
        <row r="81">
          <cell r="D81" t="str">
            <v/>
          </cell>
          <cell r="E81" t="str">
            <v/>
          </cell>
          <cell r="F81" t="str">
            <v/>
          </cell>
          <cell r="G81" t="str">
            <v/>
          </cell>
          <cell r="H81" t="str">
            <v/>
          </cell>
          <cell r="I81" t="str">
            <v/>
          </cell>
          <cell r="J81" t="str">
            <v/>
          </cell>
          <cell r="K81" t="str">
            <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t="str">
            <v/>
          </cell>
          <cell r="DT81">
            <v>0</v>
          </cell>
          <cell r="DU81">
            <v>0</v>
          </cell>
          <cell r="DV81" t="str">
            <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t="e">
            <v>#VALUE!</v>
          </cell>
          <cell r="EL81">
            <v>0</v>
          </cell>
          <cell r="EM81">
            <v>0</v>
          </cell>
          <cell r="EN81">
            <v>0</v>
          </cell>
          <cell r="EO81">
            <v>0</v>
          </cell>
          <cell r="EP81">
            <v>0</v>
          </cell>
          <cell r="EQ81">
            <v>0</v>
          </cell>
          <cell r="ER81">
            <v>0</v>
          </cell>
          <cell r="ES81">
            <v>0</v>
          </cell>
          <cell r="ET81">
            <v>0</v>
          </cell>
          <cell r="EU81">
            <v>0</v>
          </cell>
          <cell r="EV81">
            <v>0</v>
          </cell>
          <cell r="EW81">
            <v>0</v>
          </cell>
          <cell r="EX81">
            <v>0</v>
          </cell>
          <cell r="EY81" t="e">
            <v>#VALUE!</v>
          </cell>
          <cell r="EZ81">
            <v>0</v>
          </cell>
          <cell r="FA81">
            <v>0</v>
          </cell>
          <cell r="FB81">
            <v>0</v>
          </cell>
          <cell r="FC81" t="str">
            <v/>
          </cell>
          <cell r="FD81">
            <v>0</v>
          </cell>
          <cell r="FE81">
            <v>0</v>
          </cell>
          <cell r="FF81">
            <v>0</v>
          </cell>
          <cell r="FG81">
            <v>0</v>
          </cell>
          <cell r="FH81">
            <v>0</v>
          </cell>
          <cell r="FI81">
            <v>0</v>
          </cell>
          <cell r="FJ81">
            <v>0</v>
          </cell>
          <cell r="FK81">
            <v>0</v>
          </cell>
          <cell r="FL81">
            <v>0</v>
          </cell>
          <cell r="FM81">
            <v>0</v>
          </cell>
          <cell r="FN81">
            <v>0</v>
          </cell>
          <cell r="FR81">
            <v>0</v>
          </cell>
          <cell r="FS81">
            <v>0</v>
          </cell>
          <cell r="FT81">
            <v>0</v>
          </cell>
          <cell r="FU81">
            <v>0</v>
          </cell>
          <cell r="FV81">
            <v>0</v>
          </cell>
          <cell r="FW81">
            <v>0</v>
          </cell>
          <cell r="FX81">
            <v>0</v>
          </cell>
          <cell r="FY81">
            <v>0</v>
          </cell>
          <cell r="FZ81">
            <v>0</v>
          </cell>
          <cell r="GA81" t="str">
            <v/>
          </cell>
          <cell r="GB81">
            <v>0</v>
          </cell>
          <cell r="GC81" t="str">
            <v>CHECK - SHORT YEAR</v>
          </cell>
          <cell r="GF81">
            <v>0</v>
          </cell>
          <cell r="GG81">
            <v>0</v>
          </cell>
          <cell r="GH81">
            <v>0</v>
          </cell>
          <cell r="GJ81">
            <v>0</v>
          </cell>
          <cell r="GK81">
            <v>0</v>
          </cell>
          <cell r="GL81">
            <v>0</v>
          </cell>
          <cell r="GM81">
            <v>0</v>
          </cell>
          <cell r="GN81">
            <v>0</v>
          </cell>
          <cell r="GO81">
            <v>0</v>
          </cell>
          <cell r="GP81">
            <v>0</v>
          </cell>
          <cell r="GQ81">
            <v>0</v>
          </cell>
          <cell r="GR81">
            <v>0</v>
          </cell>
          <cell r="GS81">
            <v>0</v>
          </cell>
          <cell r="GU81">
            <v>0</v>
          </cell>
          <cell r="GV81">
            <v>0</v>
          </cell>
          <cell r="GW81">
            <v>0</v>
          </cell>
          <cell r="GX81">
            <v>0</v>
          </cell>
          <cell r="GZ81">
            <v>0</v>
          </cell>
          <cell r="HA81">
            <v>0</v>
          </cell>
          <cell r="HB81">
            <v>0</v>
          </cell>
          <cell r="HC81">
            <v>0</v>
          </cell>
          <cell r="HD81">
            <v>0</v>
          </cell>
          <cell r="HE81" t="e">
            <v>#VALUE!</v>
          </cell>
          <cell r="HF81">
            <v>0</v>
          </cell>
          <cell r="HG81" t="e">
            <v>#VALUE!</v>
          </cell>
        </row>
        <row r="82">
          <cell r="D82" t="str">
            <v/>
          </cell>
          <cell r="E82" t="str">
            <v/>
          </cell>
          <cell r="F82" t="str">
            <v/>
          </cell>
          <cell r="G82" t="str">
            <v/>
          </cell>
          <cell r="H82" t="str">
            <v/>
          </cell>
          <cell r="I82" t="str">
            <v/>
          </cell>
          <cell r="J82" t="str">
            <v/>
          </cell>
          <cell r="K82" t="str">
            <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t="str">
            <v/>
          </cell>
          <cell r="DT82">
            <v>0</v>
          </cell>
          <cell r="DU82">
            <v>0</v>
          </cell>
          <cell r="DV82" t="str">
            <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t="e">
            <v>#VALUE!</v>
          </cell>
          <cell r="EL82">
            <v>0</v>
          </cell>
          <cell r="EM82">
            <v>0</v>
          </cell>
          <cell r="EN82">
            <v>0</v>
          </cell>
          <cell r="EO82">
            <v>0</v>
          </cell>
          <cell r="EP82">
            <v>0</v>
          </cell>
          <cell r="EQ82">
            <v>0</v>
          </cell>
          <cell r="ER82">
            <v>0</v>
          </cell>
          <cell r="ES82">
            <v>0</v>
          </cell>
          <cell r="ET82">
            <v>0</v>
          </cell>
          <cell r="EU82">
            <v>0</v>
          </cell>
          <cell r="EV82">
            <v>0</v>
          </cell>
          <cell r="EW82">
            <v>0</v>
          </cell>
          <cell r="EX82">
            <v>0</v>
          </cell>
          <cell r="EY82" t="e">
            <v>#VALUE!</v>
          </cell>
          <cell r="EZ82">
            <v>0</v>
          </cell>
          <cell r="FA82">
            <v>0</v>
          </cell>
          <cell r="FB82">
            <v>0</v>
          </cell>
          <cell r="FC82" t="str">
            <v/>
          </cell>
          <cell r="FD82">
            <v>0</v>
          </cell>
          <cell r="FE82">
            <v>0</v>
          </cell>
          <cell r="FF82">
            <v>0</v>
          </cell>
          <cell r="FG82">
            <v>0</v>
          </cell>
          <cell r="FH82">
            <v>0</v>
          </cell>
          <cell r="FI82">
            <v>0</v>
          </cell>
          <cell r="FJ82">
            <v>0</v>
          </cell>
          <cell r="FK82">
            <v>0</v>
          </cell>
          <cell r="FL82">
            <v>0</v>
          </cell>
          <cell r="FM82">
            <v>0</v>
          </cell>
          <cell r="FN82">
            <v>0</v>
          </cell>
          <cell r="FR82">
            <v>0</v>
          </cell>
          <cell r="FS82">
            <v>0</v>
          </cell>
          <cell r="FT82">
            <v>0</v>
          </cell>
          <cell r="FU82">
            <v>0</v>
          </cell>
          <cell r="FV82">
            <v>0</v>
          </cell>
          <cell r="FW82">
            <v>0</v>
          </cell>
          <cell r="FX82">
            <v>0</v>
          </cell>
          <cell r="FY82">
            <v>0</v>
          </cell>
          <cell r="FZ82">
            <v>0</v>
          </cell>
          <cell r="GA82" t="str">
            <v/>
          </cell>
          <cell r="GB82">
            <v>0</v>
          </cell>
          <cell r="GC82" t="str">
            <v>CHECK - SHORT YEAR</v>
          </cell>
          <cell r="GF82">
            <v>0</v>
          </cell>
          <cell r="GG82">
            <v>0</v>
          </cell>
          <cell r="GH82">
            <v>0</v>
          </cell>
          <cell r="GJ82">
            <v>0</v>
          </cell>
          <cell r="GK82">
            <v>0</v>
          </cell>
          <cell r="GL82">
            <v>0</v>
          </cell>
          <cell r="GM82">
            <v>0</v>
          </cell>
          <cell r="GN82">
            <v>0</v>
          </cell>
          <cell r="GO82">
            <v>0</v>
          </cell>
          <cell r="GP82">
            <v>0</v>
          </cell>
          <cell r="GQ82">
            <v>0</v>
          </cell>
          <cell r="GR82">
            <v>0</v>
          </cell>
          <cell r="GS82">
            <v>0</v>
          </cell>
          <cell r="GU82">
            <v>0</v>
          </cell>
          <cell r="GV82">
            <v>0</v>
          </cell>
          <cell r="GW82">
            <v>0</v>
          </cell>
          <cell r="GX82">
            <v>0</v>
          </cell>
          <cell r="GZ82">
            <v>0</v>
          </cell>
          <cell r="HA82">
            <v>0</v>
          </cell>
          <cell r="HB82">
            <v>0</v>
          </cell>
          <cell r="HC82">
            <v>0</v>
          </cell>
          <cell r="HD82">
            <v>0</v>
          </cell>
          <cell r="HE82" t="e">
            <v>#VALUE!</v>
          </cell>
          <cell r="HF82">
            <v>0</v>
          </cell>
          <cell r="HG82" t="e">
            <v>#VALUE!</v>
          </cell>
        </row>
        <row r="83">
          <cell r="D83" t="str">
            <v/>
          </cell>
          <cell r="E83" t="str">
            <v/>
          </cell>
          <cell r="F83" t="str">
            <v/>
          </cell>
          <cell r="G83" t="str">
            <v/>
          </cell>
          <cell r="H83" t="str">
            <v/>
          </cell>
          <cell r="I83" t="str">
            <v/>
          </cell>
          <cell r="J83" t="str">
            <v/>
          </cell>
          <cell r="K83" t="str">
            <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t="str">
            <v/>
          </cell>
          <cell r="DT83">
            <v>0</v>
          </cell>
          <cell r="DU83">
            <v>0</v>
          </cell>
          <cell r="DV83" t="str">
            <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t="e">
            <v>#VALUE!</v>
          </cell>
          <cell r="EL83">
            <v>0</v>
          </cell>
          <cell r="EM83">
            <v>0</v>
          </cell>
          <cell r="EN83">
            <v>0</v>
          </cell>
          <cell r="EO83">
            <v>0</v>
          </cell>
          <cell r="EP83">
            <v>0</v>
          </cell>
          <cell r="EQ83">
            <v>0</v>
          </cell>
          <cell r="ER83">
            <v>0</v>
          </cell>
          <cell r="ES83">
            <v>0</v>
          </cell>
          <cell r="ET83">
            <v>0</v>
          </cell>
          <cell r="EU83">
            <v>0</v>
          </cell>
          <cell r="EV83">
            <v>0</v>
          </cell>
          <cell r="EW83">
            <v>0</v>
          </cell>
          <cell r="EX83">
            <v>0</v>
          </cell>
          <cell r="EY83" t="e">
            <v>#VALUE!</v>
          </cell>
          <cell r="EZ83">
            <v>0</v>
          </cell>
          <cell r="FA83">
            <v>0</v>
          </cell>
          <cell r="FB83">
            <v>0</v>
          </cell>
          <cell r="FC83" t="str">
            <v/>
          </cell>
          <cell r="FD83">
            <v>0</v>
          </cell>
          <cell r="FE83">
            <v>0</v>
          </cell>
          <cell r="FF83">
            <v>0</v>
          </cell>
          <cell r="FG83">
            <v>0</v>
          </cell>
          <cell r="FH83">
            <v>0</v>
          </cell>
          <cell r="FI83">
            <v>0</v>
          </cell>
          <cell r="FJ83">
            <v>0</v>
          </cell>
          <cell r="FK83">
            <v>0</v>
          </cell>
          <cell r="FL83">
            <v>0</v>
          </cell>
          <cell r="FM83">
            <v>0</v>
          </cell>
          <cell r="FN83">
            <v>0</v>
          </cell>
          <cell r="FR83">
            <v>0</v>
          </cell>
          <cell r="FS83">
            <v>0</v>
          </cell>
          <cell r="FT83">
            <v>0</v>
          </cell>
          <cell r="FU83">
            <v>0</v>
          </cell>
          <cell r="FV83">
            <v>0</v>
          </cell>
          <cell r="FW83">
            <v>0</v>
          </cell>
          <cell r="FX83">
            <v>0</v>
          </cell>
          <cell r="FY83">
            <v>0</v>
          </cell>
          <cell r="FZ83">
            <v>0</v>
          </cell>
          <cell r="GA83" t="str">
            <v/>
          </cell>
          <cell r="GB83">
            <v>0</v>
          </cell>
          <cell r="GC83" t="str">
            <v>CHECK - SHORT YEAR</v>
          </cell>
          <cell r="GF83">
            <v>0</v>
          </cell>
          <cell r="GG83">
            <v>0</v>
          </cell>
          <cell r="GH83">
            <v>0</v>
          </cell>
          <cell r="GJ83">
            <v>0</v>
          </cell>
          <cell r="GK83">
            <v>0</v>
          </cell>
          <cell r="GL83">
            <v>0</v>
          </cell>
          <cell r="GM83">
            <v>0</v>
          </cell>
          <cell r="GN83">
            <v>0</v>
          </cell>
          <cell r="GO83">
            <v>0</v>
          </cell>
          <cell r="GP83">
            <v>0</v>
          </cell>
          <cell r="GQ83">
            <v>0</v>
          </cell>
          <cell r="GR83">
            <v>0</v>
          </cell>
          <cell r="GS83">
            <v>0</v>
          </cell>
          <cell r="GU83">
            <v>0</v>
          </cell>
          <cell r="GV83">
            <v>0</v>
          </cell>
          <cell r="GW83">
            <v>0</v>
          </cell>
          <cell r="GX83">
            <v>0</v>
          </cell>
          <cell r="GZ83">
            <v>0</v>
          </cell>
          <cell r="HA83">
            <v>0</v>
          </cell>
          <cell r="HB83">
            <v>0</v>
          </cell>
          <cell r="HC83">
            <v>0</v>
          </cell>
          <cell r="HD83">
            <v>0</v>
          </cell>
          <cell r="HE83" t="e">
            <v>#VALUE!</v>
          </cell>
          <cell r="HF83">
            <v>0</v>
          </cell>
          <cell r="HG83" t="e">
            <v>#VALUE!</v>
          </cell>
        </row>
        <row r="84">
          <cell r="D84" t="str">
            <v/>
          </cell>
          <cell r="E84" t="str">
            <v/>
          </cell>
          <cell r="F84" t="str">
            <v/>
          </cell>
          <cell r="G84" t="str">
            <v/>
          </cell>
          <cell r="H84" t="str">
            <v/>
          </cell>
          <cell r="I84" t="str">
            <v/>
          </cell>
          <cell r="J84" t="str">
            <v/>
          </cell>
          <cell r="K84" t="str">
            <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t="str">
            <v/>
          </cell>
          <cell r="DT84">
            <v>0</v>
          </cell>
          <cell r="DU84">
            <v>0</v>
          </cell>
          <cell r="DV84" t="str">
            <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t="e">
            <v>#VALUE!</v>
          </cell>
          <cell r="EL84">
            <v>0</v>
          </cell>
          <cell r="EM84">
            <v>0</v>
          </cell>
          <cell r="EN84">
            <v>0</v>
          </cell>
          <cell r="EO84">
            <v>0</v>
          </cell>
          <cell r="EP84">
            <v>0</v>
          </cell>
          <cell r="EQ84">
            <v>0</v>
          </cell>
          <cell r="ER84">
            <v>0</v>
          </cell>
          <cell r="ES84">
            <v>0</v>
          </cell>
          <cell r="ET84">
            <v>0</v>
          </cell>
          <cell r="EU84">
            <v>0</v>
          </cell>
          <cell r="EV84">
            <v>0</v>
          </cell>
          <cell r="EW84">
            <v>0</v>
          </cell>
          <cell r="EX84">
            <v>0</v>
          </cell>
          <cell r="EY84" t="e">
            <v>#VALUE!</v>
          </cell>
          <cell r="EZ84">
            <v>0</v>
          </cell>
          <cell r="FA84">
            <v>0</v>
          </cell>
          <cell r="FB84">
            <v>0</v>
          </cell>
          <cell r="FC84" t="str">
            <v/>
          </cell>
          <cell r="FD84">
            <v>0</v>
          </cell>
          <cell r="FE84">
            <v>0</v>
          </cell>
          <cell r="FF84">
            <v>0</v>
          </cell>
          <cell r="FG84">
            <v>0</v>
          </cell>
          <cell r="FH84">
            <v>0</v>
          </cell>
          <cell r="FI84">
            <v>0</v>
          </cell>
          <cell r="FJ84">
            <v>0</v>
          </cell>
          <cell r="FK84">
            <v>0</v>
          </cell>
          <cell r="FL84">
            <v>0</v>
          </cell>
          <cell r="FM84">
            <v>0</v>
          </cell>
          <cell r="FN84">
            <v>0</v>
          </cell>
          <cell r="FR84">
            <v>0</v>
          </cell>
          <cell r="FS84">
            <v>0</v>
          </cell>
          <cell r="FT84">
            <v>0</v>
          </cell>
          <cell r="FU84">
            <v>0</v>
          </cell>
          <cell r="FV84">
            <v>0</v>
          </cell>
          <cell r="FW84">
            <v>0</v>
          </cell>
          <cell r="FX84">
            <v>0</v>
          </cell>
          <cell r="FY84">
            <v>0</v>
          </cell>
          <cell r="FZ84">
            <v>0</v>
          </cell>
          <cell r="GA84" t="str">
            <v/>
          </cell>
          <cell r="GB84">
            <v>0</v>
          </cell>
          <cell r="GC84" t="str">
            <v>CHECK - SHORT YEAR</v>
          </cell>
          <cell r="GF84">
            <v>0</v>
          </cell>
          <cell r="GG84">
            <v>0</v>
          </cell>
          <cell r="GH84">
            <v>0</v>
          </cell>
          <cell r="GJ84">
            <v>0</v>
          </cell>
          <cell r="GK84">
            <v>0</v>
          </cell>
          <cell r="GL84">
            <v>0</v>
          </cell>
          <cell r="GM84">
            <v>0</v>
          </cell>
          <cell r="GN84">
            <v>0</v>
          </cell>
          <cell r="GO84">
            <v>0</v>
          </cell>
          <cell r="GP84">
            <v>0</v>
          </cell>
          <cell r="GQ84">
            <v>0</v>
          </cell>
          <cell r="GR84">
            <v>0</v>
          </cell>
          <cell r="GS84">
            <v>0</v>
          </cell>
          <cell r="GU84">
            <v>0</v>
          </cell>
          <cell r="GV84">
            <v>0</v>
          </cell>
          <cell r="GW84">
            <v>0</v>
          </cell>
          <cell r="GX84">
            <v>0</v>
          </cell>
          <cell r="GZ84">
            <v>0</v>
          </cell>
          <cell r="HA84">
            <v>0</v>
          </cell>
          <cell r="HB84">
            <v>0</v>
          </cell>
          <cell r="HC84">
            <v>0</v>
          </cell>
          <cell r="HD84">
            <v>0</v>
          </cell>
          <cell r="HE84" t="e">
            <v>#VALUE!</v>
          </cell>
          <cell r="HF84">
            <v>0</v>
          </cell>
          <cell r="HG84" t="e">
            <v>#VALUE!</v>
          </cell>
        </row>
        <row r="85">
          <cell r="D85" t="str">
            <v/>
          </cell>
          <cell r="E85" t="str">
            <v/>
          </cell>
          <cell r="F85" t="str">
            <v/>
          </cell>
          <cell r="G85" t="str">
            <v/>
          </cell>
          <cell r="H85" t="str">
            <v/>
          </cell>
          <cell r="I85" t="str">
            <v/>
          </cell>
          <cell r="J85" t="str">
            <v/>
          </cell>
          <cell r="K85" t="str">
            <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t="str">
            <v/>
          </cell>
          <cell r="DT85">
            <v>0</v>
          </cell>
          <cell r="DU85">
            <v>0</v>
          </cell>
          <cell r="DV85" t="str">
            <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t="e">
            <v>#VALUE!</v>
          </cell>
          <cell r="EL85">
            <v>0</v>
          </cell>
          <cell r="EM85">
            <v>0</v>
          </cell>
          <cell r="EN85">
            <v>0</v>
          </cell>
          <cell r="EO85">
            <v>0</v>
          </cell>
          <cell r="EP85">
            <v>0</v>
          </cell>
          <cell r="EQ85">
            <v>0</v>
          </cell>
          <cell r="ER85">
            <v>0</v>
          </cell>
          <cell r="ES85">
            <v>0</v>
          </cell>
          <cell r="ET85">
            <v>0</v>
          </cell>
          <cell r="EU85">
            <v>0</v>
          </cell>
          <cell r="EV85">
            <v>0</v>
          </cell>
          <cell r="EW85">
            <v>0</v>
          </cell>
          <cell r="EX85">
            <v>0</v>
          </cell>
          <cell r="EY85" t="e">
            <v>#VALUE!</v>
          </cell>
          <cell r="EZ85">
            <v>0</v>
          </cell>
          <cell r="FA85">
            <v>0</v>
          </cell>
          <cell r="FB85">
            <v>0</v>
          </cell>
          <cell r="FC85" t="str">
            <v/>
          </cell>
          <cell r="FD85">
            <v>0</v>
          </cell>
          <cell r="FE85">
            <v>0</v>
          </cell>
          <cell r="FF85">
            <v>0</v>
          </cell>
          <cell r="FG85">
            <v>0</v>
          </cell>
          <cell r="FH85">
            <v>0</v>
          </cell>
          <cell r="FI85">
            <v>0</v>
          </cell>
          <cell r="FJ85">
            <v>0</v>
          </cell>
          <cell r="FK85">
            <v>0</v>
          </cell>
          <cell r="FL85">
            <v>0</v>
          </cell>
          <cell r="FM85">
            <v>0</v>
          </cell>
          <cell r="FN85">
            <v>0</v>
          </cell>
          <cell r="FR85">
            <v>0</v>
          </cell>
          <cell r="FS85">
            <v>0</v>
          </cell>
          <cell r="FT85">
            <v>0</v>
          </cell>
          <cell r="FU85">
            <v>0</v>
          </cell>
          <cell r="FV85">
            <v>0</v>
          </cell>
          <cell r="FW85">
            <v>0</v>
          </cell>
          <cell r="FX85">
            <v>0</v>
          </cell>
          <cell r="FY85">
            <v>0</v>
          </cell>
          <cell r="FZ85">
            <v>0</v>
          </cell>
          <cell r="GA85" t="str">
            <v/>
          </cell>
          <cell r="GB85">
            <v>0</v>
          </cell>
          <cell r="GC85" t="str">
            <v>CHECK - SHORT YEAR</v>
          </cell>
          <cell r="GF85">
            <v>0</v>
          </cell>
          <cell r="GG85">
            <v>0</v>
          </cell>
          <cell r="GH85">
            <v>0</v>
          </cell>
          <cell r="GJ85">
            <v>0</v>
          </cell>
          <cell r="GK85">
            <v>0</v>
          </cell>
          <cell r="GL85">
            <v>0</v>
          </cell>
          <cell r="GM85">
            <v>0</v>
          </cell>
          <cell r="GN85">
            <v>0</v>
          </cell>
          <cell r="GO85">
            <v>0</v>
          </cell>
          <cell r="GP85">
            <v>0</v>
          </cell>
          <cell r="GQ85">
            <v>0</v>
          </cell>
          <cell r="GR85">
            <v>0</v>
          </cell>
          <cell r="GS85">
            <v>0</v>
          </cell>
          <cell r="GU85">
            <v>0</v>
          </cell>
          <cell r="GV85">
            <v>0</v>
          </cell>
          <cell r="GW85">
            <v>0</v>
          </cell>
          <cell r="GX85">
            <v>0</v>
          </cell>
          <cell r="GZ85">
            <v>0</v>
          </cell>
          <cell r="HA85">
            <v>0</v>
          </cell>
          <cell r="HB85">
            <v>0</v>
          </cell>
          <cell r="HC85">
            <v>0</v>
          </cell>
          <cell r="HD85">
            <v>0</v>
          </cell>
          <cell r="HE85" t="e">
            <v>#VALUE!</v>
          </cell>
          <cell r="HF85">
            <v>0</v>
          </cell>
          <cell r="HG85" t="e">
            <v>#VALUE!</v>
          </cell>
        </row>
        <row r="86">
          <cell r="D86" t="str">
            <v/>
          </cell>
          <cell r="E86" t="str">
            <v/>
          </cell>
          <cell r="F86" t="str">
            <v/>
          </cell>
          <cell r="G86" t="str">
            <v/>
          </cell>
          <cell r="H86" t="str">
            <v/>
          </cell>
          <cell r="I86" t="str">
            <v/>
          </cell>
          <cell r="J86" t="str">
            <v/>
          </cell>
          <cell r="K86" t="str">
            <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t="str">
            <v/>
          </cell>
          <cell r="DT86">
            <v>0</v>
          </cell>
          <cell r="DU86">
            <v>0</v>
          </cell>
          <cell r="DV86" t="str">
            <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t="e">
            <v>#VALUE!</v>
          </cell>
          <cell r="EL86">
            <v>0</v>
          </cell>
          <cell r="EM86">
            <v>0</v>
          </cell>
          <cell r="EN86">
            <v>0</v>
          </cell>
          <cell r="EO86">
            <v>0</v>
          </cell>
          <cell r="EP86">
            <v>0</v>
          </cell>
          <cell r="EQ86">
            <v>0</v>
          </cell>
          <cell r="ER86">
            <v>0</v>
          </cell>
          <cell r="ES86">
            <v>0</v>
          </cell>
          <cell r="ET86">
            <v>0</v>
          </cell>
          <cell r="EU86">
            <v>0</v>
          </cell>
          <cell r="EV86">
            <v>0</v>
          </cell>
          <cell r="EW86">
            <v>0</v>
          </cell>
          <cell r="EX86">
            <v>0</v>
          </cell>
          <cell r="EY86" t="e">
            <v>#VALUE!</v>
          </cell>
          <cell r="EZ86">
            <v>0</v>
          </cell>
          <cell r="FA86">
            <v>0</v>
          </cell>
          <cell r="FB86">
            <v>0</v>
          </cell>
          <cell r="FC86" t="str">
            <v/>
          </cell>
          <cell r="FD86">
            <v>0</v>
          </cell>
          <cell r="FE86">
            <v>0</v>
          </cell>
          <cell r="FF86">
            <v>0</v>
          </cell>
          <cell r="FG86">
            <v>0</v>
          </cell>
          <cell r="FH86">
            <v>0</v>
          </cell>
          <cell r="FI86">
            <v>0</v>
          </cell>
          <cell r="FJ86">
            <v>0</v>
          </cell>
          <cell r="FK86">
            <v>0</v>
          </cell>
          <cell r="FL86">
            <v>0</v>
          </cell>
          <cell r="FM86">
            <v>0</v>
          </cell>
          <cell r="FN86">
            <v>0</v>
          </cell>
          <cell r="FR86">
            <v>0</v>
          </cell>
          <cell r="FS86">
            <v>0</v>
          </cell>
          <cell r="FT86">
            <v>0</v>
          </cell>
          <cell r="FU86">
            <v>0</v>
          </cell>
          <cell r="FV86">
            <v>0</v>
          </cell>
          <cell r="FW86">
            <v>0</v>
          </cell>
          <cell r="FX86">
            <v>0</v>
          </cell>
          <cell r="FY86">
            <v>0</v>
          </cell>
          <cell r="FZ86">
            <v>0</v>
          </cell>
          <cell r="GA86" t="str">
            <v/>
          </cell>
          <cell r="GB86">
            <v>0</v>
          </cell>
          <cell r="GC86" t="str">
            <v>CHECK - SHORT YEAR</v>
          </cell>
          <cell r="GF86">
            <v>0</v>
          </cell>
          <cell r="GG86">
            <v>0</v>
          </cell>
          <cell r="GH86">
            <v>0</v>
          </cell>
          <cell r="GJ86">
            <v>0</v>
          </cell>
          <cell r="GK86">
            <v>0</v>
          </cell>
          <cell r="GL86">
            <v>0</v>
          </cell>
          <cell r="GM86">
            <v>0</v>
          </cell>
          <cell r="GN86">
            <v>0</v>
          </cell>
          <cell r="GO86">
            <v>0</v>
          </cell>
          <cell r="GP86">
            <v>0</v>
          </cell>
          <cell r="GQ86">
            <v>0</v>
          </cell>
          <cell r="GR86">
            <v>0</v>
          </cell>
          <cell r="GS86">
            <v>0</v>
          </cell>
          <cell r="GU86">
            <v>0</v>
          </cell>
          <cell r="GV86">
            <v>0</v>
          </cell>
          <cell r="GW86">
            <v>0</v>
          </cell>
          <cell r="GX86">
            <v>0</v>
          </cell>
          <cell r="GZ86">
            <v>0</v>
          </cell>
          <cell r="HA86">
            <v>0</v>
          </cell>
          <cell r="HB86">
            <v>0</v>
          </cell>
          <cell r="HC86">
            <v>0</v>
          </cell>
          <cell r="HD86">
            <v>0</v>
          </cell>
          <cell r="HE86" t="e">
            <v>#VALUE!</v>
          </cell>
          <cell r="HF86">
            <v>0</v>
          </cell>
          <cell r="HG86" t="e">
            <v>#VALUE!</v>
          </cell>
        </row>
        <row r="87">
          <cell r="D87" t="str">
            <v/>
          </cell>
          <cell r="E87" t="str">
            <v/>
          </cell>
          <cell r="F87" t="str">
            <v/>
          </cell>
          <cell r="G87" t="str">
            <v/>
          </cell>
          <cell r="H87" t="str">
            <v/>
          </cell>
          <cell r="I87" t="str">
            <v/>
          </cell>
          <cell r="J87" t="str">
            <v/>
          </cell>
          <cell r="K87" t="str">
            <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t="str">
            <v/>
          </cell>
          <cell r="DT87">
            <v>0</v>
          </cell>
          <cell r="DU87">
            <v>0</v>
          </cell>
          <cell r="DV87" t="str">
            <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t="e">
            <v>#VALUE!</v>
          </cell>
          <cell r="EL87">
            <v>0</v>
          </cell>
          <cell r="EM87">
            <v>0</v>
          </cell>
          <cell r="EN87">
            <v>0</v>
          </cell>
          <cell r="EO87">
            <v>0</v>
          </cell>
          <cell r="EP87">
            <v>0</v>
          </cell>
          <cell r="EQ87">
            <v>0</v>
          </cell>
          <cell r="ER87">
            <v>0</v>
          </cell>
          <cell r="ES87">
            <v>0</v>
          </cell>
          <cell r="ET87">
            <v>0</v>
          </cell>
          <cell r="EU87">
            <v>0</v>
          </cell>
          <cell r="EV87">
            <v>0</v>
          </cell>
          <cell r="EW87">
            <v>0</v>
          </cell>
          <cell r="EX87">
            <v>0</v>
          </cell>
          <cell r="EY87" t="e">
            <v>#VALUE!</v>
          </cell>
          <cell r="EZ87">
            <v>0</v>
          </cell>
          <cell r="FA87">
            <v>0</v>
          </cell>
          <cell r="FB87">
            <v>0</v>
          </cell>
          <cell r="FC87" t="str">
            <v/>
          </cell>
          <cell r="FD87">
            <v>0</v>
          </cell>
          <cell r="FE87">
            <v>0</v>
          </cell>
          <cell r="FF87">
            <v>0</v>
          </cell>
          <cell r="FG87">
            <v>0</v>
          </cell>
          <cell r="FH87">
            <v>0</v>
          </cell>
          <cell r="FI87">
            <v>0</v>
          </cell>
          <cell r="FJ87">
            <v>0</v>
          </cell>
          <cell r="FK87">
            <v>0</v>
          </cell>
          <cell r="FL87">
            <v>0</v>
          </cell>
          <cell r="FM87">
            <v>0</v>
          </cell>
          <cell r="FN87">
            <v>0</v>
          </cell>
          <cell r="FR87">
            <v>0</v>
          </cell>
          <cell r="FS87">
            <v>0</v>
          </cell>
          <cell r="FT87">
            <v>0</v>
          </cell>
          <cell r="FU87">
            <v>0</v>
          </cell>
          <cell r="FV87">
            <v>0</v>
          </cell>
          <cell r="FW87">
            <v>0</v>
          </cell>
          <cell r="FX87">
            <v>0</v>
          </cell>
          <cell r="FY87">
            <v>0</v>
          </cell>
          <cell r="FZ87">
            <v>0</v>
          </cell>
          <cell r="GA87" t="str">
            <v/>
          </cell>
          <cell r="GB87">
            <v>0</v>
          </cell>
          <cell r="GC87" t="str">
            <v>CHECK - SHORT YEAR</v>
          </cell>
          <cell r="GF87">
            <v>0</v>
          </cell>
          <cell r="GG87">
            <v>0</v>
          </cell>
          <cell r="GH87">
            <v>0</v>
          </cell>
          <cell r="GJ87">
            <v>0</v>
          </cell>
          <cell r="GK87">
            <v>0</v>
          </cell>
          <cell r="GL87">
            <v>0</v>
          </cell>
          <cell r="GM87">
            <v>0</v>
          </cell>
          <cell r="GN87">
            <v>0</v>
          </cell>
          <cell r="GO87">
            <v>0</v>
          </cell>
          <cell r="GP87">
            <v>0</v>
          </cell>
          <cell r="GQ87">
            <v>0</v>
          </cell>
          <cell r="GR87">
            <v>0</v>
          </cell>
          <cell r="GS87">
            <v>0</v>
          </cell>
          <cell r="GU87">
            <v>0</v>
          </cell>
          <cell r="GV87">
            <v>0</v>
          </cell>
          <cell r="GW87">
            <v>0</v>
          </cell>
          <cell r="GX87">
            <v>0</v>
          </cell>
          <cell r="GZ87">
            <v>0</v>
          </cell>
          <cell r="HA87">
            <v>0</v>
          </cell>
          <cell r="HB87">
            <v>0</v>
          </cell>
          <cell r="HC87">
            <v>0</v>
          </cell>
          <cell r="HD87">
            <v>0</v>
          </cell>
          <cell r="HE87" t="e">
            <v>#VALUE!</v>
          </cell>
          <cell r="HF87">
            <v>0</v>
          </cell>
          <cell r="HG87" t="e">
            <v>#VALUE!</v>
          </cell>
        </row>
        <row r="88">
          <cell r="D88" t="str">
            <v/>
          </cell>
          <cell r="E88" t="str">
            <v/>
          </cell>
          <cell r="F88" t="str">
            <v/>
          </cell>
          <cell r="G88" t="str">
            <v/>
          </cell>
          <cell r="H88" t="str">
            <v/>
          </cell>
          <cell r="I88" t="str">
            <v/>
          </cell>
          <cell r="J88" t="str">
            <v/>
          </cell>
          <cell r="K88" t="str">
            <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t="str">
            <v/>
          </cell>
          <cell r="DT88">
            <v>0</v>
          </cell>
          <cell r="DU88">
            <v>0</v>
          </cell>
          <cell r="DV88" t="str">
            <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t="e">
            <v>#VALUE!</v>
          </cell>
          <cell r="EL88">
            <v>0</v>
          </cell>
          <cell r="EM88">
            <v>0</v>
          </cell>
          <cell r="EN88">
            <v>0</v>
          </cell>
          <cell r="EO88">
            <v>0</v>
          </cell>
          <cell r="EP88">
            <v>0</v>
          </cell>
          <cell r="EQ88">
            <v>0</v>
          </cell>
          <cell r="ER88">
            <v>0</v>
          </cell>
          <cell r="ES88">
            <v>0</v>
          </cell>
          <cell r="ET88">
            <v>0</v>
          </cell>
          <cell r="EU88">
            <v>0</v>
          </cell>
          <cell r="EV88">
            <v>0</v>
          </cell>
          <cell r="EW88">
            <v>0</v>
          </cell>
          <cell r="EX88">
            <v>0</v>
          </cell>
          <cell r="EY88" t="e">
            <v>#VALUE!</v>
          </cell>
          <cell r="EZ88">
            <v>0</v>
          </cell>
          <cell r="FA88">
            <v>0</v>
          </cell>
          <cell r="FB88">
            <v>0</v>
          </cell>
          <cell r="FC88" t="str">
            <v/>
          </cell>
          <cell r="FD88">
            <v>0</v>
          </cell>
          <cell r="FE88">
            <v>0</v>
          </cell>
          <cell r="FF88">
            <v>0</v>
          </cell>
          <cell r="FG88">
            <v>0</v>
          </cell>
          <cell r="FH88">
            <v>0</v>
          </cell>
          <cell r="FI88">
            <v>0</v>
          </cell>
          <cell r="FJ88">
            <v>0</v>
          </cell>
          <cell r="FK88">
            <v>0</v>
          </cell>
          <cell r="FL88">
            <v>0</v>
          </cell>
          <cell r="FM88">
            <v>0</v>
          </cell>
          <cell r="FN88">
            <v>0</v>
          </cell>
          <cell r="FR88">
            <v>0</v>
          </cell>
          <cell r="FS88">
            <v>0</v>
          </cell>
          <cell r="FT88">
            <v>0</v>
          </cell>
          <cell r="FU88">
            <v>0</v>
          </cell>
          <cell r="FV88">
            <v>0</v>
          </cell>
          <cell r="FW88">
            <v>0</v>
          </cell>
          <cell r="FX88">
            <v>0</v>
          </cell>
          <cell r="FY88">
            <v>0</v>
          </cell>
          <cell r="FZ88">
            <v>0</v>
          </cell>
          <cell r="GA88" t="str">
            <v/>
          </cell>
          <cell r="GB88">
            <v>0</v>
          </cell>
          <cell r="GC88" t="str">
            <v>CHECK - SHORT YEAR</v>
          </cell>
          <cell r="GF88">
            <v>0</v>
          </cell>
          <cell r="GG88">
            <v>0</v>
          </cell>
          <cell r="GH88">
            <v>0</v>
          </cell>
          <cell r="GJ88">
            <v>0</v>
          </cell>
          <cell r="GK88">
            <v>0</v>
          </cell>
          <cell r="GL88">
            <v>0</v>
          </cell>
          <cell r="GM88">
            <v>0</v>
          </cell>
          <cell r="GN88">
            <v>0</v>
          </cell>
          <cell r="GO88">
            <v>0</v>
          </cell>
          <cell r="GP88">
            <v>0</v>
          </cell>
          <cell r="GQ88">
            <v>0</v>
          </cell>
          <cell r="GR88">
            <v>0</v>
          </cell>
          <cell r="GS88">
            <v>0</v>
          </cell>
          <cell r="GU88">
            <v>0</v>
          </cell>
          <cell r="GV88">
            <v>0</v>
          </cell>
          <cell r="GW88">
            <v>0</v>
          </cell>
          <cell r="GX88">
            <v>0</v>
          </cell>
          <cell r="GZ88">
            <v>0</v>
          </cell>
          <cell r="HA88">
            <v>0</v>
          </cell>
          <cell r="HB88">
            <v>0</v>
          </cell>
          <cell r="HC88">
            <v>0</v>
          </cell>
          <cell r="HD88">
            <v>0</v>
          </cell>
          <cell r="HE88" t="e">
            <v>#VALUE!</v>
          </cell>
          <cell r="HF88">
            <v>0</v>
          </cell>
          <cell r="HG88" t="e">
            <v>#VALUE!</v>
          </cell>
        </row>
        <row r="89">
          <cell r="D89" t="str">
            <v/>
          </cell>
          <cell r="E89" t="str">
            <v/>
          </cell>
          <cell r="F89" t="str">
            <v/>
          </cell>
          <cell r="G89" t="str">
            <v/>
          </cell>
          <cell r="H89" t="str">
            <v/>
          </cell>
          <cell r="I89" t="str">
            <v/>
          </cell>
          <cell r="J89" t="str">
            <v/>
          </cell>
          <cell r="K89" t="str">
            <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t="str">
            <v/>
          </cell>
          <cell r="DT89">
            <v>0</v>
          </cell>
          <cell r="DU89">
            <v>0</v>
          </cell>
          <cell r="DV89" t="str">
            <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t="e">
            <v>#VALUE!</v>
          </cell>
          <cell r="EL89">
            <v>0</v>
          </cell>
          <cell r="EM89">
            <v>0</v>
          </cell>
          <cell r="EN89">
            <v>0</v>
          </cell>
          <cell r="EO89">
            <v>0</v>
          </cell>
          <cell r="EP89">
            <v>0</v>
          </cell>
          <cell r="EQ89">
            <v>0</v>
          </cell>
          <cell r="ER89">
            <v>0</v>
          </cell>
          <cell r="ES89">
            <v>0</v>
          </cell>
          <cell r="ET89">
            <v>0</v>
          </cell>
          <cell r="EU89">
            <v>0</v>
          </cell>
          <cell r="EV89">
            <v>0</v>
          </cell>
          <cell r="EW89">
            <v>0</v>
          </cell>
          <cell r="EX89">
            <v>0</v>
          </cell>
          <cell r="EY89" t="e">
            <v>#VALUE!</v>
          </cell>
          <cell r="EZ89">
            <v>0</v>
          </cell>
          <cell r="FA89">
            <v>0</v>
          </cell>
          <cell r="FB89">
            <v>0</v>
          </cell>
          <cell r="FC89" t="str">
            <v/>
          </cell>
          <cell r="FD89">
            <v>0</v>
          </cell>
          <cell r="FE89">
            <v>0</v>
          </cell>
          <cell r="FF89">
            <v>0</v>
          </cell>
          <cell r="FG89">
            <v>0</v>
          </cell>
          <cell r="FH89">
            <v>0</v>
          </cell>
          <cell r="FI89">
            <v>0</v>
          </cell>
          <cell r="FJ89">
            <v>0</v>
          </cell>
          <cell r="FK89">
            <v>0</v>
          </cell>
          <cell r="FL89">
            <v>0</v>
          </cell>
          <cell r="FM89">
            <v>0</v>
          </cell>
          <cell r="FN89">
            <v>0</v>
          </cell>
          <cell r="FR89">
            <v>0</v>
          </cell>
          <cell r="FS89">
            <v>0</v>
          </cell>
          <cell r="FT89">
            <v>0</v>
          </cell>
          <cell r="FU89">
            <v>0</v>
          </cell>
          <cell r="FV89">
            <v>0</v>
          </cell>
          <cell r="FW89">
            <v>0</v>
          </cell>
          <cell r="FX89">
            <v>0</v>
          </cell>
          <cell r="FY89">
            <v>0</v>
          </cell>
          <cell r="FZ89">
            <v>0</v>
          </cell>
          <cell r="GA89" t="str">
            <v/>
          </cell>
          <cell r="GB89">
            <v>0</v>
          </cell>
          <cell r="GC89" t="str">
            <v>CHECK - SHORT YEAR</v>
          </cell>
          <cell r="GF89">
            <v>0</v>
          </cell>
          <cell r="GG89">
            <v>0</v>
          </cell>
          <cell r="GH89">
            <v>0</v>
          </cell>
          <cell r="GJ89">
            <v>0</v>
          </cell>
          <cell r="GK89">
            <v>0</v>
          </cell>
          <cell r="GL89">
            <v>0</v>
          </cell>
          <cell r="GM89">
            <v>0</v>
          </cell>
          <cell r="GN89">
            <v>0</v>
          </cell>
          <cell r="GO89">
            <v>0</v>
          </cell>
          <cell r="GP89">
            <v>0</v>
          </cell>
          <cell r="GQ89">
            <v>0</v>
          </cell>
          <cell r="GR89">
            <v>0</v>
          </cell>
          <cell r="GS89">
            <v>0</v>
          </cell>
          <cell r="GU89">
            <v>0</v>
          </cell>
          <cell r="GV89">
            <v>0</v>
          </cell>
          <cell r="GW89">
            <v>0</v>
          </cell>
          <cell r="GX89">
            <v>0</v>
          </cell>
          <cell r="GZ89">
            <v>0</v>
          </cell>
          <cell r="HA89">
            <v>0</v>
          </cell>
          <cell r="HB89">
            <v>0</v>
          </cell>
          <cell r="HC89">
            <v>0</v>
          </cell>
          <cell r="HD89">
            <v>0</v>
          </cell>
          <cell r="HE89" t="e">
            <v>#VALUE!</v>
          </cell>
          <cell r="HF89">
            <v>0</v>
          </cell>
          <cell r="HG89" t="e">
            <v>#VALUE!</v>
          </cell>
        </row>
        <row r="90">
          <cell r="D90" t="str">
            <v/>
          </cell>
          <cell r="E90" t="str">
            <v/>
          </cell>
          <cell r="F90" t="str">
            <v/>
          </cell>
          <cell r="G90" t="str">
            <v/>
          </cell>
          <cell r="H90" t="str">
            <v/>
          </cell>
          <cell r="I90" t="str">
            <v/>
          </cell>
          <cell r="J90" t="str">
            <v/>
          </cell>
          <cell r="K90" t="str">
            <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t="str">
            <v/>
          </cell>
          <cell r="DT90">
            <v>0</v>
          </cell>
          <cell r="DU90">
            <v>0</v>
          </cell>
          <cell r="DV90" t="str">
            <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t="e">
            <v>#VALUE!</v>
          </cell>
          <cell r="EL90">
            <v>0</v>
          </cell>
          <cell r="EM90">
            <v>0</v>
          </cell>
          <cell r="EN90">
            <v>0</v>
          </cell>
          <cell r="EO90">
            <v>0</v>
          </cell>
          <cell r="EP90">
            <v>0</v>
          </cell>
          <cell r="EQ90">
            <v>0</v>
          </cell>
          <cell r="ER90">
            <v>0</v>
          </cell>
          <cell r="ES90">
            <v>0</v>
          </cell>
          <cell r="ET90">
            <v>0</v>
          </cell>
          <cell r="EU90">
            <v>0</v>
          </cell>
          <cell r="EV90">
            <v>0</v>
          </cell>
          <cell r="EW90">
            <v>0</v>
          </cell>
          <cell r="EX90">
            <v>0</v>
          </cell>
          <cell r="EY90" t="e">
            <v>#VALUE!</v>
          </cell>
          <cell r="EZ90">
            <v>0</v>
          </cell>
          <cell r="FA90">
            <v>0</v>
          </cell>
          <cell r="FB90">
            <v>0</v>
          </cell>
          <cell r="FC90" t="str">
            <v/>
          </cell>
          <cell r="FD90">
            <v>0</v>
          </cell>
          <cell r="FE90">
            <v>0</v>
          </cell>
          <cell r="FF90">
            <v>0</v>
          </cell>
          <cell r="FG90">
            <v>0</v>
          </cell>
          <cell r="FH90">
            <v>0</v>
          </cell>
          <cell r="FI90">
            <v>0</v>
          </cell>
          <cell r="FJ90">
            <v>0</v>
          </cell>
          <cell r="FK90">
            <v>0</v>
          </cell>
          <cell r="FL90">
            <v>0</v>
          </cell>
          <cell r="FM90">
            <v>0</v>
          </cell>
          <cell r="FN90">
            <v>0</v>
          </cell>
          <cell r="FR90">
            <v>0</v>
          </cell>
          <cell r="FS90">
            <v>0</v>
          </cell>
          <cell r="FT90">
            <v>0</v>
          </cell>
          <cell r="FU90">
            <v>0</v>
          </cell>
          <cell r="FV90">
            <v>0</v>
          </cell>
          <cell r="FW90">
            <v>0</v>
          </cell>
          <cell r="FX90">
            <v>0</v>
          </cell>
          <cell r="FY90">
            <v>0</v>
          </cell>
          <cell r="FZ90">
            <v>0</v>
          </cell>
          <cell r="GA90" t="str">
            <v/>
          </cell>
          <cell r="GB90">
            <v>0</v>
          </cell>
          <cell r="GC90" t="str">
            <v>CHECK - SHORT YEAR</v>
          </cell>
          <cell r="GF90">
            <v>0</v>
          </cell>
          <cell r="GG90">
            <v>0</v>
          </cell>
          <cell r="GH90">
            <v>0</v>
          </cell>
          <cell r="GJ90">
            <v>0</v>
          </cell>
          <cell r="GK90">
            <v>0</v>
          </cell>
          <cell r="GL90">
            <v>0</v>
          </cell>
          <cell r="GM90">
            <v>0</v>
          </cell>
          <cell r="GN90">
            <v>0</v>
          </cell>
          <cell r="GO90">
            <v>0</v>
          </cell>
          <cell r="GP90">
            <v>0</v>
          </cell>
          <cell r="GQ90">
            <v>0</v>
          </cell>
          <cell r="GR90">
            <v>0</v>
          </cell>
          <cell r="GS90">
            <v>0</v>
          </cell>
          <cell r="GU90">
            <v>0</v>
          </cell>
          <cell r="GV90">
            <v>0</v>
          </cell>
          <cell r="GW90">
            <v>0</v>
          </cell>
          <cell r="GX90">
            <v>0</v>
          </cell>
          <cell r="GZ90">
            <v>0</v>
          </cell>
          <cell r="HA90">
            <v>0</v>
          </cell>
          <cell r="HB90">
            <v>0</v>
          </cell>
          <cell r="HC90">
            <v>0</v>
          </cell>
          <cell r="HD90">
            <v>0</v>
          </cell>
          <cell r="HE90" t="e">
            <v>#VALUE!</v>
          </cell>
          <cell r="HF90">
            <v>0</v>
          </cell>
          <cell r="HG90" t="e">
            <v>#VALUE!</v>
          </cell>
        </row>
        <row r="91">
          <cell r="D91" t="str">
            <v/>
          </cell>
          <cell r="E91" t="str">
            <v/>
          </cell>
          <cell r="F91" t="str">
            <v/>
          </cell>
          <cell r="G91" t="str">
            <v/>
          </cell>
          <cell r="H91" t="str">
            <v/>
          </cell>
          <cell r="I91" t="str">
            <v/>
          </cell>
          <cell r="J91" t="str">
            <v/>
          </cell>
          <cell r="K91" t="str">
            <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t="str">
            <v/>
          </cell>
          <cell r="DT91">
            <v>0</v>
          </cell>
          <cell r="DU91">
            <v>0</v>
          </cell>
          <cell r="DV91" t="str">
            <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t="e">
            <v>#VALUE!</v>
          </cell>
          <cell r="EL91">
            <v>0</v>
          </cell>
          <cell r="EM91">
            <v>0</v>
          </cell>
          <cell r="EN91">
            <v>0</v>
          </cell>
          <cell r="EO91">
            <v>0</v>
          </cell>
          <cell r="EP91">
            <v>0</v>
          </cell>
          <cell r="EQ91">
            <v>0</v>
          </cell>
          <cell r="ER91">
            <v>0</v>
          </cell>
          <cell r="ES91">
            <v>0</v>
          </cell>
          <cell r="ET91">
            <v>0</v>
          </cell>
          <cell r="EU91">
            <v>0</v>
          </cell>
          <cell r="EV91">
            <v>0</v>
          </cell>
          <cell r="EW91">
            <v>0</v>
          </cell>
          <cell r="EX91">
            <v>0</v>
          </cell>
          <cell r="EY91" t="e">
            <v>#VALUE!</v>
          </cell>
          <cell r="EZ91">
            <v>0</v>
          </cell>
          <cell r="FA91">
            <v>0</v>
          </cell>
          <cell r="FB91">
            <v>0</v>
          </cell>
          <cell r="FC91" t="str">
            <v/>
          </cell>
          <cell r="FD91">
            <v>0</v>
          </cell>
          <cell r="FE91">
            <v>0</v>
          </cell>
          <cell r="FF91">
            <v>0</v>
          </cell>
          <cell r="FG91">
            <v>0</v>
          </cell>
          <cell r="FH91">
            <v>0</v>
          </cell>
          <cell r="FI91">
            <v>0</v>
          </cell>
          <cell r="FJ91">
            <v>0</v>
          </cell>
          <cell r="FK91">
            <v>0</v>
          </cell>
          <cell r="FL91">
            <v>0</v>
          </cell>
          <cell r="FM91">
            <v>0</v>
          </cell>
          <cell r="FN91">
            <v>0</v>
          </cell>
          <cell r="FR91">
            <v>0</v>
          </cell>
          <cell r="FS91">
            <v>0</v>
          </cell>
          <cell r="FT91">
            <v>0</v>
          </cell>
          <cell r="FU91">
            <v>0</v>
          </cell>
          <cell r="FV91">
            <v>0</v>
          </cell>
          <cell r="FW91">
            <v>0</v>
          </cell>
          <cell r="FX91">
            <v>0</v>
          </cell>
          <cell r="FY91">
            <v>0</v>
          </cell>
          <cell r="FZ91">
            <v>0</v>
          </cell>
          <cell r="GA91" t="str">
            <v/>
          </cell>
          <cell r="GB91">
            <v>0</v>
          </cell>
          <cell r="GC91" t="str">
            <v>CHECK - SHORT YEAR</v>
          </cell>
          <cell r="GF91">
            <v>0</v>
          </cell>
          <cell r="GG91">
            <v>0</v>
          </cell>
          <cell r="GH91">
            <v>0</v>
          </cell>
          <cell r="GJ91">
            <v>0</v>
          </cell>
          <cell r="GK91">
            <v>0</v>
          </cell>
          <cell r="GL91">
            <v>0</v>
          </cell>
          <cell r="GM91">
            <v>0</v>
          </cell>
          <cell r="GN91">
            <v>0</v>
          </cell>
          <cell r="GO91">
            <v>0</v>
          </cell>
          <cell r="GP91">
            <v>0</v>
          </cell>
          <cell r="GQ91">
            <v>0</v>
          </cell>
          <cell r="GR91">
            <v>0</v>
          </cell>
          <cell r="GS91">
            <v>0</v>
          </cell>
          <cell r="GU91">
            <v>0</v>
          </cell>
          <cell r="GV91">
            <v>0</v>
          </cell>
          <cell r="GW91">
            <v>0</v>
          </cell>
          <cell r="GX91">
            <v>0</v>
          </cell>
          <cell r="GZ91">
            <v>0</v>
          </cell>
          <cell r="HA91">
            <v>0</v>
          </cell>
          <cell r="HB91">
            <v>0</v>
          </cell>
          <cell r="HC91">
            <v>0</v>
          </cell>
          <cell r="HD91">
            <v>0</v>
          </cell>
          <cell r="HE91" t="e">
            <v>#VALUE!</v>
          </cell>
          <cell r="HF91">
            <v>0</v>
          </cell>
          <cell r="HG91" t="e">
            <v>#VALUE!</v>
          </cell>
        </row>
        <row r="92">
          <cell r="D92" t="str">
            <v/>
          </cell>
          <cell r="E92" t="str">
            <v/>
          </cell>
          <cell r="F92" t="str">
            <v/>
          </cell>
          <cell r="G92" t="str">
            <v/>
          </cell>
          <cell r="H92" t="str">
            <v/>
          </cell>
          <cell r="I92" t="str">
            <v/>
          </cell>
          <cell r="J92" t="str">
            <v/>
          </cell>
          <cell r="K92" t="str">
            <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t="str">
            <v/>
          </cell>
          <cell r="DT92">
            <v>0</v>
          </cell>
          <cell r="DU92">
            <v>0</v>
          </cell>
          <cell r="DV92" t="str">
            <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t="e">
            <v>#VALUE!</v>
          </cell>
          <cell r="EL92">
            <v>0</v>
          </cell>
          <cell r="EM92">
            <v>0</v>
          </cell>
          <cell r="EN92">
            <v>0</v>
          </cell>
          <cell r="EO92">
            <v>0</v>
          </cell>
          <cell r="EP92">
            <v>0</v>
          </cell>
          <cell r="EQ92">
            <v>0</v>
          </cell>
          <cell r="ER92">
            <v>0</v>
          </cell>
          <cell r="ES92">
            <v>0</v>
          </cell>
          <cell r="ET92">
            <v>0</v>
          </cell>
          <cell r="EU92">
            <v>0</v>
          </cell>
          <cell r="EV92">
            <v>0</v>
          </cell>
          <cell r="EW92">
            <v>0</v>
          </cell>
          <cell r="EX92">
            <v>0</v>
          </cell>
          <cell r="EY92" t="e">
            <v>#VALUE!</v>
          </cell>
          <cell r="EZ92">
            <v>0</v>
          </cell>
          <cell r="FA92">
            <v>0</v>
          </cell>
          <cell r="FB92">
            <v>0</v>
          </cell>
          <cell r="FC92" t="str">
            <v/>
          </cell>
          <cell r="FD92">
            <v>0</v>
          </cell>
          <cell r="FE92">
            <v>0</v>
          </cell>
          <cell r="FF92">
            <v>0</v>
          </cell>
          <cell r="FG92">
            <v>0</v>
          </cell>
          <cell r="FH92">
            <v>0</v>
          </cell>
          <cell r="FI92">
            <v>0</v>
          </cell>
          <cell r="FJ92">
            <v>0</v>
          </cell>
          <cell r="FK92">
            <v>0</v>
          </cell>
          <cell r="FL92">
            <v>0</v>
          </cell>
          <cell r="FM92">
            <v>0</v>
          </cell>
          <cell r="FN92">
            <v>0</v>
          </cell>
          <cell r="FR92">
            <v>0</v>
          </cell>
          <cell r="FS92">
            <v>0</v>
          </cell>
          <cell r="FT92">
            <v>0</v>
          </cell>
          <cell r="FU92">
            <v>0</v>
          </cell>
          <cell r="FV92">
            <v>0</v>
          </cell>
          <cell r="FW92">
            <v>0</v>
          </cell>
          <cell r="FX92">
            <v>0</v>
          </cell>
          <cell r="FY92">
            <v>0</v>
          </cell>
          <cell r="FZ92">
            <v>0</v>
          </cell>
          <cell r="GA92" t="str">
            <v/>
          </cell>
          <cell r="GB92">
            <v>0</v>
          </cell>
          <cell r="GC92" t="str">
            <v>CHECK - SHORT YEAR</v>
          </cell>
          <cell r="GF92">
            <v>0</v>
          </cell>
          <cell r="GG92">
            <v>0</v>
          </cell>
          <cell r="GH92">
            <v>0</v>
          </cell>
          <cell r="GJ92">
            <v>0</v>
          </cell>
          <cell r="GK92">
            <v>0</v>
          </cell>
          <cell r="GL92">
            <v>0</v>
          </cell>
          <cell r="GM92">
            <v>0</v>
          </cell>
          <cell r="GN92">
            <v>0</v>
          </cell>
          <cell r="GO92">
            <v>0</v>
          </cell>
          <cell r="GP92">
            <v>0</v>
          </cell>
          <cell r="GQ92">
            <v>0</v>
          </cell>
          <cell r="GR92">
            <v>0</v>
          </cell>
          <cell r="GS92">
            <v>0</v>
          </cell>
          <cell r="GU92">
            <v>0</v>
          </cell>
          <cell r="GV92">
            <v>0</v>
          </cell>
          <cell r="GW92">
            <v>0</v>
          </cell>
          <cell r="GX92">
            <v>0</v>
          </cell>
          <cell r="GZ92">
            <v>0</v>
          </cell>
          <cell r="HA92">
            <v>0</v>
          </cell>
          <cell r="HB92">
            <v>0</v>
          </cell>
          <cell r="HC92">
            <v>0</v>
          </cell>
          <cell r="HD92">
            <v>0</v>
          </cell>
          <cell r="HE92" t="e">
            <v>#VALUE!</v>
          </cell>
          <cell r="HF92">
            <v>0</v>
          </cell>
          <cell r="HG92" t="e">
            <v>#VALUE!</v>
          </cell>
        </row>
        <row r="93">
          <cell r="D93" t="str">
            <v/>
          </cell>
          <cell r="E93" t="str">
            <v/>
          </cell>
          <cell r="F93" t="str">
            <v/>
          </cell>
          <cell r="G93" t="str">
            <v/>
          </cell>
          <cell r="H93" t="str">
            <v/>
          </cell>
          <cell r="I93" t="str">
            <v/>
          </cell>
          <cell r="J93" t="str">
            <v/>
          </cell>
          <cell r="K93" t="str">
            <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t="str">
            <v/>
          </cell>
          <cell r="DT93">
            <v>0</v>
          </cell>
          <cell r="DU93">
            <v>0</v>
          </cell>
          <cell r="DV93" t="str">
            <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t="e">
            <v>#VALUE!</v>
          </cell>
          <cell r="EL93">
            <v>0</v>
          </cell>
          <cell r="EM93">
            <v>0</v>
          </cell>
          <cell r="EN93">
            <v>0</v>
          </cell>
          <cell r="EO93">
            <v>0</v>
          </cell>
          <cell r="EP93">
            <v>0</v>
          </cell>
          <cell r="EQ93">
            <v>0</v>
          </cell>
          <cell r="ER93">
            <v>0</v>
          </cell>
          <cell r="ES93">
            <v>0</v>
          </cell>
          <cell r="ET93">
            <v>0</v>
          </cell>
          <cell r="EU93">
            <v>0</v>
          </cell>
          <cell r="EV93">
            <v>0</v>
          </cell>
          <cell r="EW93">
            <v>0</v>
          </cell>
          <cell r="EX93">
            <v>0</v>
          </cell>
          <cell r="EY93" t="e">
            <v>#VALUE!</v>
          </cell>
          <cell r="EZ93">
            <v>0</v>
          </cell>
          <cell r="FA93">
            <v>0</v>
          </cell>
          <cell r="FB93">
            <v>0</v>
          </cell>
          <cell r="FC93" t="str">
            <v/>
          </cell>
          <cell r="FD93">
            <v>0</v>
          </cell>
          <cell r="FE93">
            <v>0</v>
          </cell>
          <cell r="FF93">
            <v>0</v>
          </cell>
          <cell r="FG93">
            <v>0</v>
          </cell>
          <cell r="FH93">
            <v>0</v>
          </cell>
          <cell r="FI93">
            <v>0</v>
          </cell>
          <cell r="FJ93">
            <v>0</v>
          </cell>
          <cell r="FK93">
            <v>0</v>
          </cell>
          <cell r="FL93">
            <v>0</v>
          </cell>
          <cell r="FM93">
            <v>0</v>
          </cell>
          <cell r="FN93">
            <v>0</v>
          </cell>
          <cell r="FR93">
            <v>0</v>
          </cell>
          <cell r="FS93">
            <v>0</v>
          </cell>
          <cell r="FT93">
            <v>0</v>
          </cell>
          <cell r="FU93">
            <v>0</v>
          </cell>
          <cell r="FV93">
            <v>0</v>
          </cell>
          <cell r="FW93">
            <v>0</v>
          </cell>
          <cell r="FX93">
            <v>0</v>
          </cell>
          <cell r="FY93">
            <v>0</v>
          </cell>
          <cell r="FZ93">
            <v>0</v>
          </cell>
          <cell r="GA93" t="str">
            <v/>
          </cell>
          <cell r="GB93">
            <v>0</v>
          </cell>
          <cell r="GC93" t="str">
            <v>CHECK - SHORT YEAR</v>
          </cell>
          <cell r="GF93">
            <v>0</v>
          </cell>
          <cell r="GG93">
            <v>0</v>
          </cell>
          <cell r="GH93">
            <v>0</v>
          </cell>
          <cell r="GJ93">
            <v>0</v>
          </cell>
          <cell r="GK93">
            <v>0</v>
          </cell>
          <cell r="GL93">
            <v>0</v>
          </cell>
          <cell r="GM93">
            <v>0</v>
          </cell>
          <cell r="GN93">
            <v>0</v>
          </cell>
          <cell r="GO93">
            <v>0</v>
          </cell>
          <cell r="GP93">
            <v>0</v>
          </cell>
          <cell r="GQ93">
            <v>0</v>
          </cell>
          <cell r="GR93">
            <v>0</v>
          </cell>
          <cell r="GS93">
            <v>0</v>
          </cell>
          <cell r="GU93">
            <v>0</v>
          </cell>
          <cell r="GV93">
            <v>0</v>
          </cell>
          <cell r="GW93">
            <v>0</v>
          </cell>
          <cell r="GX93">
            <v>0</v>
          </cell>
          <cell r="GZ93">
            <v>0</v>
          </cell>
          <cell r="HA93">
            <v>0</v>
          </cell>
          <cell r="HB93">
            <v>0</v>
          </cell>
          <cell r="HC93">
            <v>0</v>
          </cell>
          <cell r="HD93">
            <v>0</v>
          </cell>
          <cell r="HE93" t="e">
            <v>#VALUE!</v>
          </cell>
          <cell r="HF93">
            <v>0</v>
          </cell>
          <cell r="HG93" t="e">
            <v>#VALUE!</v>
          </cell>
        </row>
        <row r="94">
          <cell r="D94" t="str">
            <v/>
          </cell>
          <cell r="E94" t="str">
            <v/>
          </cell>
          <cell r="F94" t="str">
            <v/>
          </cell>
          <cell r="G94" t="str">
            <v/>
          </cell>
          <cell r="H94" t="str">
            <v/>
          </cell>
          <cell r="I94" t="str">
            <v/>
          </cell>
          <cell r="J94" t="str">
            <v/>
          </cell>
          <cell r="K94" t="str">
            <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t="str">
            <v/>
          </cell>
          <cell r="DT94">
            <v>0</v>
          </cell>
          <cell r="DU94">
            <v>0</v>
          </cell>
          <cell r="DV94" t="str">
            <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t="e">
            <v>#VALUE!</v>
          </cell>
          <cell r="EL94">
            <v>0</v>
          </cell>
          <cell r="EM94">
            <v>0</v>
          </cell>
          <cell r="EN94">
            <v>0</v>
          </cell>
          <cell r="EO94">
            <v>0</v>
          </cell>
          <cell r="EP94">
            <v>0</v>
          </cell>
          <cell r="EQ94">
            <v>0</v>
          </cell>
          <cell r="ER94">
            <v>0</v>
          </cell>
          <cell r="ES94">
            <v>0</v>
          </cell>
          <cell r="ET94">
            <v>0</v>
          </cell>
          <cell r="EU94">
            <v>0</v>
          </cell>
          <cell r="EV94">
            <v>0</v>
          </cell>
          <cell r="EW94">
            <v>0</v>
          </cell>
          <cell r="EX94">
            <v>0</v>
          </cell>
          <cell r="EY94" t="e">
            <v>#VALUE!</v>
          </cell>
          <cell r="EZ94">
            <v>0</v>
          </cell>
          <cell r="FA94">
            <v>0</v>
          </cell>
          <cell r="FB94">
            <v>0</v>
          </cell>
          <cell r="FC94" t="str">
            <v/>
          </cell>
          <cell r="FD94">
            <v>0</v>
          </cell>
          <cell r="FE94">
            <v>0</v>
          </cell>
          <cell r="FF94">
            <v>0</v>
          </cell>
          <cell r="FG94">
            <v>0</v>
          </cell>
          <cell r="FH94">
            <v>0</v>
          </cell>
          <cell r="FI94">
            <v>0</v>
          </cell>
          <cell r="FJ94">
            <v>0</v>
          </cell>
          <cell r="FK94">
            <v>0</v>
          </cell>
          <cell r="FL94">
            <v>0</v>
          </cell>
          <cell r="FM94">
            <v>0</v>
          </cell>
          <cell r="FN94">
            <v>0</v>
          </cell>
          <cell r="FR94">
            <v>0</v>
          </cell>
          <cell r="FS94">
            <v>0</v>
          </cell>
          <cell r="FT94">
            <v>0</v>
          </cell>
          <cell r="FU94">
            <v>0</v>
          </cell>
          <cell r="FV94">
            <v>0</v>
          </cell>
          <cell r="FW94">
            <v>0</v>
          </cell>
          <cell r="FX94">
            <v>0</v>
          </cell>
          <cell r="FY94">
            <v>0</v>
          </cell>
          <cell r="FZ94">
            <v>0</v>
          </cell>
          <cell r="GA94" t="str">
            <v/>
          </cell>
          <cell r="GB94">
            <v>0</v>
          </cell>
          <cell r="GC94" t="str">
            <v>CHECK - SHORT YEAR</v>
          </cell>
          <cell r="GF94">
            <v>0</v>
          </cell>
          <cell r="GG94">
            <v>0</v>
          </cell>
          <cell r="GH94">
            <v>0</v>
          </cell>
          <cell r="GJ94">
            <v>0</v>
          </cell>
          <cell r="GK94">
            <v>0</v>
          </cell>
          <cell r="GL94">
            <v>0</v>
          </cell>
          <cell r="GM94">
            <v>0</v>
          </cell>
          <cell r="GN94">
            <v>0</v>
          </cell>
          <cell r="GO94">
            <v>0</v>
          </cell>
          <cell r="GP94">
            <v>0</v>
          </cell>
          <cell r="GQ94">
            <v>0</v>
          </cell>
          <cell r="GR94">
            <v>0</v>
          </cell>
          <cell r="GS94">
            <v>0</v>
          </cell>
          <cell r="GU94">
            <v>0</v>
          </cell>
          <cell r="GV94">
            <v>0</v>
          </cell>
          <cell r="GW94">
            <v>0</v>
          </cell>
          <cell r="GX94">
            <v>0</v>
          </cell>
          <cell r="GZ94">
            <v>0</v>
          </cell>
          <cell r="HA94">
            <v>0</v>
          </cell>
          <cell r="HB94">
            <v>0</v>
          </cell>
          <cell r="HC94">
            <v>0</v>
          </cell>
          <cell r="HD94">
            <v>0</v>
          </cell>
          <cell r="HE94" t="e">
            <v>#VALUE!</v>
          </cell>
          <cell r="HF94">
            <v>0</v>
          </cell>
          <cell r="HG94" t="e">
            <v>#VALUE!</v>
          </cell>
        </row>
        <row r="95">
          <cell r="D95" t="str">
            <v/>
          </cell>
          <cell r="E95" t="str">
            <v/>
          </cell>
          <cell r="F95" t="str">
            <v/>
          </cell>
          <cell r="G95" t="str">
            <v/>
          </cell>
          <cell r="H95" t="str">
            <v/>
          </cell>
          <cell r="I95" t="str">
            <v/>
          </cell>
          <cell r="J95" t="str">
            <v/>
          </cell>
          <cell r="K95" t="str">
            <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t="str">
            <v/>
          </cell>
          <cell r="DT95">
            <v>0</v>
          </cell>
          <cell r="DU95">
            <v>0</v>
          </cell>
          <cell r="DV95" t="str">
            <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t="e">
            <v>#VALUE!</v>
          </cell>
          <cell r="EL95">
            <v>0</v>
          </cell>
          <cell r="EM95">
            <v>0</v>
          </cell>
          <cell r="EN95">
            <v>0</v>
          </cell>
          <cell r="EO95">
            <v>0</v>
          </cell>
          <cell r="EP95">
            <v>0</v>
          </cell>
          <cell r="EQ95">
            <v>0</v>
          </cell>
          <cell r="ER95">
            <v>0</v>
          </cell>
          <cell r="ES95">
            <v>0</v>
          </cell>
          <cell r="ET95">
            <v>0</v>
          </cell>
          <cell r="EU95">
            <v>0</v>
          </cell>
          <cell r="EV95">
            <v>0</v>
          </cell>
          <cell r="EW95">
            <v>0</v>
          </cell>
          <cell r="EX95">
            <v>0</v>
          </cell>
          <cell r="EY95" t="e">
            <v>#VALUE!</v>
          </cell>
          <cell r="EZ95">
            <v>0</v>
          </cell>
          <cell r="FA95">
            <v>0</v>
          </cell>
          <cell r="FB95">
            <v>0</v>
          </cell>
          <cell r="FC95" t="str">
            <v/>
          </cell>
          <cell r="FD95">
            <v>0</v>
          </cell>
          <cell r="FE95">
            <v>0</v>
          </cell>
          <cell r="FF95">
            <v>0</v>
          </cell>
          <cell r="FG95">
            <v>0</v>
          </cell>
          <cell r="FH95">
            <v>0</v>
          </cell>
          <cell r="FI95">
            <v>0</v>
          </cell>
          <cell r="FJ95">
            <v>0</v>
          </cell>
          <cell r="FK95">
            <v>0</v>
          </cell>
          <cell r="FL95">
            <v>0</v>
          </cell>
          <cell r="FM95">
            <v>0</v>
          </cell>
          <cell r="FN95">
            <v>0</v>
          </cell>
          <cell r="FR95">
            <v>0</v>
          </cell>
          <cell r="FS95">
            <v>0</v>
          </cell>
          <cell r="FT95">
            <v>0</v>
          </cell>
          <cell r="FU95">
            <v>0</v>
          </cell>
          <cell r="FV95">
            <v>0</v>
          </cell>
          <cell r="FW95">
            <v>0</v>
          </cell>
          <cell r="FX95">
            <v>0</v>
          </cell>
          <cell r="FY95">
            <v>0</v>
          </cell>
          <cell r="FZ95">
            <v>0</v>
          </cell>
          <cell r="GA95" t="str">
            <v/>
          </cell>
          <cell r="GB95">
            <v>0</v>
          </cell>
          <cell r="GC95" t="str">
            <v>CHECK - SHORT YEAR</v>
          </cell>
          <cell r="GF95">
            <v>0</v>
          </cell>
          <cell r="GG95">
            <v>0</v>
          </cell>
          <cell r="GH95">
            <v>0</v>
          </cell>
          <cell r="GJ95">
            <v>0</v>
          </cell>
          <cell r="GK95">
            <v>0</v>
          </cell>
          <cell r="GL95">
            <v>0</v>
          </cell>
          <cell r="GM95">
            <v>0</v>
          </cell>
          <cell r="GN95">
            <v>0</v>
          </cell>
          <cell r="GO95">
            <v>0</v>
          </cell>
          <cell r="GP95">
            <v>0</v>
          </cell>
          <cell r="GQ95">
            <v>0</v>
          </cell>
          <cell r="GR95">
            <v>0</v>
          </cell>
          <cell r="GS95">
            <v>0</v>
          </cell>
          <cell r="GU95">
            <v>0</v>
          </cell>
          <cell r="GV95">
            <v>0</v>
          </cell>
          <cell r="GW95">
            <v>0</v>
          </cell>
          <cell r="GX95">
            <v>0</v>
          </cell>
          <cell r="GZ95">
            <v>0</v>
          </cell>
          <cell r="HA95">
            <v>0</v>
          </cell>
          <cell r="HB95">
            <v>0</v>
          </cell>
          <cell r="HC95">
            <v>0</v>
          </cell>
          <cell r="HD95">
            <v>0</v>
          </cell>
          <cell r="HE95" t="e">
            <v>#VALUE!</v>
          </cell>
          <cell r="HF95">
            <v>0</v>
          </cell>
          <cell r="HG95" t="e">
            <v>#VALUE!</v>
          </cell>
        </row>
        <row r="96">
          <cell r="D96" t="str">
            <v/>
          </cell>
          <cell r="E96" t="str">
            <v/>
          </cell>
          <cell r="F96" t="str">
            <v/>
          </cell>
          <cell r="G96" t="str">
            <v/>
          </cell>
          <cell r="H96" t="str">
            <v/>
          </cell>
          <cell r="I96" t="str">
            <v/>
          </cell>
          <cell r="J96" t="str">
            <v/>
          </cell>
          <cell r="K96" t="str">
            <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t="str">
            <v/>
          </cell>
          <cell r="DT96">
            <v>0</v>
          </cell>
          <cell r="DU96">
            <v>0</v>
          </cell>
          <cell r="DV96" t="str">
            <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t="e">
            <v>#VALUE!</v>
          </cell>
          <cell r="EL96">
            <v>0</v>
          </cell>
          <cell r="EM96">
            <v>0</v>
          </cell>
          <cell r="EN96">
            <v>0</v>
          </cell>
          <cell r="EO96">
            <v>0</v>
          </cell>
          <cell r="EP96">
            <v>0</v>
          </cell>
          <cell r="EQ96">
            <v>0</v>
          </cell>
          <cell r="ER96">
            <v>0</v>
          </cell>
          <cell r="ES96">
            <v>0</v>
          </cell>
          <cell r="ET96">
            <v>0</v>
          </cell>
          <cell r="EU96">
            <v>0</v>
          </cell>
          <cell r="EV96">
            <v>0</v>
          </cell>
          <cell r="EW96">
            <v>0</v>
          </cell>
          <cell r="EX96">
            <v>0</v>
          </cell>
          <cell r="EY96" t="e">
            <v>#VALUE!</v>
          </cell>
          <cell r="EZ96">
            <v>0</v>
          </cell>
          <cell r="FA96">
            <v>0</v>
          </cell>
          <cell r="FB96">
            <v>0</v>
          </cell>
          <cell r="FC96" t="str">
            <v/>
          </cell>
          <cell r="FD96">
            <v>0</v>
          </cell>
          <cell r="FE96">
            <v>0</v>
          </cell>
          <cell r="FF96">
            <v>0</v>
          </cell>
          <cell r="FG96">
            <v>0</v>
          </cell>
          <cell r="FH96">
            <v>0</v>
          </cell>
          <cell r="FI96">
            <v>0</v>
          </cell>
          <cell r="FJ96">
            <v>0</v>
          </cell>
          <cell r="FK96">
            <v>0</v>
          </cell>
          <cell r="FL96">
            <v>0</v>
          </cell>
          <cell r="FM96">
            <v>0</v>
          </cell>
          <cell r="FN96">
            <v>0</v>
          </cell>
          <cell r="FR96">
            <v>0</v>
          </cell>
          <cell r="FS96">
            <v>0</v>
          </cell>
          <cell r="FT96">
            <v>0</v>
          </cell>
          <cell r="FU96">
            <v>0</v>
          </cell>
          <cell r="FV96">
            <v>0</v>
          </cell>
          <cell r="FW96">
            <v>0</v>
          </cell>
          <cell r="FX96">
            <v>0</v>
          </cell>
          <cell r="FY96">
            <v>0</v>
          </cell>
          <cell r="FZ96">
            <v>0</v>
          </cell>
          <cell r="GA96" t="str">
            <v/>
          </cell>
          <cell r="GB96">
            <v>0</v>
          </cell>
          <cell r="GC96" t="str">
            <v>CHECK - SHORT YEAR</v>
          </cell>
          <cell r="GF96">
            <v>0</v>
          </cell>
          <cell r="GG96">
            <v>0</v>
          </cell>
          <cell r="GH96">
            <v>0</v>
          </cell>
          <cell r="GJ96">
            <v>0</v>
          </cell>
          <cell r="GK96">
            <v>0</v>
          </cell>
          <cell r="GL96">
            <v>0</v>
          </cell>
          <cell r="GM96">
            <v>0</v>
          </cell>
          <cell r="GN96">
            <v>0</v>
          </cell>
          <cell r="GO96">
            <v>0</v>
          </cell>
          <cell r="GP96">
            <v>0</v>
          </cell>
          <cell r="GQ96">
            <v>0</v>
          </cell>
          <cell r="GR96">
            <v>0</v>
          </cell>
          <cell r="GS96">
            <v>0</v>
          </cell>
          <cell r="GU96">
            <v>0</v>
          </cell>
          <cell r="GV96">
            <v>0</v>
          </cell>
          <cell r="GW96">
            <v>0</v>
          </cell>
          <cell r="GX96">
            <v>0</v>
          </cell>
          <cell r="GZ96">
            <v>0</v>
          </cell>
          <cell r="HA96">
            <v>0</v>
          </cell>
          <cell r="HB96">
            <v>0</v>
          </cell>
          <cell r="HC96">
            <v>0</v>
          </cell>
          <cell r="HD96">
            <v>0</v>
          </cell>
          <cell r="HE96" t="e">
            <v>#VALUE!</v>
          </cell>
          <cell r="HF96">
            <v>0</v>
          </cell>
          <cell r="HG96" t="e">
            <v>#VALUE!</v>
          </cell>
        </row>
        <row r="97">
          <cell r="D97" t="str">
            <v/>
          </cell>
          <cell r="E97" t="str">
            <v/>
          </cell>
          <cell r="F97" t="str">
            <v/>
          </cell>
          <cell r="G97" t="str">
            <v/>
          </cell>
          <cell r="H97" t="str">
            <v/>
          </cell>
          <cell r="I97" t="str">
            <v/>
          </cell>
          <cell r="J97" t="str">
            <v/>
          </cell>
          <cell r="K97" t="str">
            <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t="str">
            <v/>
          </cell>
          <cell r="DT97">
            <v>0</v>
          </cell>
          <cell r="DU97">
            <v>0</v>
          </cell>
          <cell r="DV97" t="str">
            <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t="e">
            <v>#VALUE!</v>
          </cell>
          <cell r="EL97">
            <v>0</v>
          </cell>
          <cell r="EM97">
            <v>0</v>
          </cell>
          <cell r="EN97">
            <v>0</v>
          </cell>
          <cell r="EO97">
            <v>0</v>
          </cell>
          <cell r="EP97">
            <v>0</v>
          </cell>
          <cell r="EQ97">
            <v>0</v>
          </cell>
          <cell r="ER97">
            <v>0</v>
          </cell>
          <cell r="ES97">
            <v>0</v>
          </cell>
          <cell r="ET97">
            <v>0</v>
          </cell>
          <cell r="EU97">
            <v>0</v>
          </cell>
          <cell r="EV97">
            <v>0</v>
          </cell>
          <cell r="EW97">
            <v>0</v>
          </cell>
          <cell r="EX97">
            <v>0</v>
          </cell>
          <cell r="EY97" t="e">
            <v>#VALUE!</v>
          </cell>
          <cell r="EZ97">
            <v>0</v>
          </cell>
          <cell r="FA97">
            <v>0</v>
          </cell>
          <cell r="FB97">
            <v>0</v>
          </cell>
          <cell r="FC97" t="str">
            <v/>
          </cell>
          <cell r="FD97">
            <v>0</v>
          </cell>
          <cell r="FE97">
            <v>0</v>
          </cell>
          <cell r="FF97">
            <v>0</v>
          </cell>
          <cell r="FG97">
            <v>0</v>
          </cell>
          <cell r="FH97">
            <v>0</v>
          </cell>
          <cell r="FI97">
            <v>0</v>
          </cell>
          <cell r="FJ97">
            <v>0</v>
          </cell>
          <cell r="FK97">
            <v>0</v>
          </cell>
          <cell r="FL97">
            <v>0</v>
          </cell>
          <cell r="FM97">
            <v>0</v>
          </cell>
          <cell r="FN97">
            <v>0</v>
          </cell>
          <cell r="FR97">
            <v>0</v>
          </cell>
          <cell r="FS97">
            <v>0</v>
          </cell>
          <cell r="FT97">
            <v>0</v>
          </cell>
          <cell r="FU97">
            <v>0</v>
          </cell>
          <cell r="FV97">
            <v>0</v>
          </cell>
          <cell r="FW97">
            <v>0</v>
          </cell>
          <cell r="FX97">
            <v>0</v>
          </cell>
          <cell r="FY97">
            <v>0</v>
          </cell>
          <cell r="FZ97">
            <v>0</v>
          </cell>
          <cell r="GA97" t="str">
            <v/>
          </cell>
          <cell r="GB97">
            <v>0</v>
          </cell>
          <cell r="GC97" t="str">
            <v>CHECK - SHORT YEAR</v>
          </cell>
          <cell r="GF97">
            <v>0</v>
          </cell>
          <cell r="GG97">
            <v>0</v>
          </cell>
          <cell r="GH97">
            <v>0</v>
          </cell>
          <cell r="GJ97">
            <v>0</v>
          </cell>
          <cell r="GK97">
            <v>0</v>
          </cell>
          <cell r="GL97">
            <v>0</v>
          </cell>
          <cell r="GM97">
            <v>0</v>
          </cell>
          <cell r="GN97">
            <v>0</v>
          </cell>
          <cell r="GO97">
            <v>0</v>
          </cell>
          <cell r="GP97">
            <v>0</v>
          </cell>
          <cell r="GQ97">
            <v>0</v>
          </cell>
          <cell r="GR97">
            <v>0</v>
          </cell>
          <cell r="GS97">
            <v>0</v>
          </cell>
          <cell r="GU97">
            <v>0</v>
          </cell>
          <cell r="GV97">
            <v>0</v>
          </cell>
          <cell r="GW97">
            <v>0</v>
          </cell>
          <cell r="GX97">
            <v>0</v>
          </cell>
          <cell r="GZ97">
            <v>0</v>
          </cell>
          <cell r="HA97">
            <v>0</v>
          </cell>
          <cell r="HB97">
            <v>0</v>
          </cell>
          <cell r="HC97">
            <v>0</v>
          </cell>
          <cell r="HD97">
            <v>0</v>
          </cell>
          <cell r="HE97" t="e">
            <v>#VALUE!</v>
          </cell>
          <cell r="HF97">
            <v>0</v>
          </cell>
          <cell r="HG97" t="e">
            <v>#VALUE!</v>
          </cell>
        </row>
        <row r="98">
          <cell r="D98" t="str">
            <v/>
          </cell>
          <cell r="E98" t="str">
            <v/>
          </cell>
          <cell r="F98" t="str">
            <v/>
          </cell>
          <cell r="G98" t="str">
            <v/>
          </cell>
          <cell r="H98" t="str">
            <v/>
          </cell>
          <cell r="I98" t="str">
            <v/>
          </cell>
          <cell r="J98" t="str">
            <v/>
          </cell>
          <cell r="K98" t="str">
            <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t="str">
            <v/>
          </cell>
          <cell r="DT98">
            <v>0</v>
          </cell>
          <cell r="DU98">
            <v>0</v>
          </cell>
          <cell r="DV98" t="str">
            <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t="e">
            <v>#VALUE!</v>
          </cell>
          <cell r="EL98">
            <v>0</v>
          </cell>
          <cell r="EM98">
            <v>0</v>
          </cell>
          <cell r="EN98">
            <v>0</v>
          </cell>
          <cell r="EO98">
            <v>0</v>
          </cell>
          <cell r="EP98">
            <v>0</v>
          </cell>
          <cell r="EQ98">
            <v>0</v>
          </cell>
          <cell r="ER98">
            <v>0</v>
          </cell>
          <cell r="ES98">
            <v>0</v>
          </cell>
          <cell r="ET98">
            <v>0</v>
          </cell>
          <cell r="EU98">
            <v>0</v>
          </cell>
          <cell r="EV98">
            <v>0</v>
          </cell>
          <cell r="EW98">
            <v>0</v>
          </cell>
          <cell r="EX98">
            <v>0</v>
          </cell>
          <cell r="EY98" t="e">
            <v>#VALUE!</v>
          </cell>
          <cell r="EZ98">
            <v>0</v>
          </cell>
          <cell r="FA98">
            <v>0</v>
          </cell>
          <cell r="FB98">
            <v>0</v>
          </cell>
          <cell r="FC98" t="str">
            <v/>
          </cell>
          <cell r="FD98">
            <v>0</v>
          </cell>
          <cell r="FE98">
            <v>0</v>
          </cell>
          <cell r="FF98">
            <v>0</v>
          </cell>
          <cell r="FG98">
            <v>0</v>
          </cell>
          <cell r="FH98">
            <v>0</v>
          </cell>
          <cell r="FI98">
            <v>0</v>
          </cell>
          <cell r="FJ98">
            <v>0</v>
          </cell>
          <cell r="FK98">
            <v>0</v>
          </cell>
          <cell r="FL98">
            <v>0</v>
          </cell>
          <cell r="FM98">
            <v>0</v>
          </cell>
          <cell r="FN98">
            <v>0</v>
          </cell>
          <cell r="FR98">
            <v>0</v>
          </cell>
          <cell r="FS98">
            <v>0</v>
          </cell>
          <cell r="FT98">
            <v>0</v>
          </cell>
          <cell r="FU98">
            <v>0</v>
          </cell>
          <cell r="FV98">
            <v>0</v>
          </cell>
          <cell r="FW98">
            <v>0</v>
          </cell>
          <cell r="FX98">
            <v>0</v>
          </cell>
          <cell r="FY98">
            <v>0</v>
          </cell>
          <cell r="FZ98">
            <v>0</v>
          </cell>
          <cell r="GA98" t="str">
            <v/>
          </cell>
          <cell r="GB98">
            <v>0</v>
          </cell>
          <cell r="GC98" t="str">
            <v>CHECK - SHORT YEAR</v>
          </cell>
          <cell r="GF98">
            <v>0</v>
          </cell>
          <cell r="GG98">
            <v>0</v>
          </cell>
          <cell r="GH98">
            <v>0</v>
          </cell>
          <cell r="GJ98">
            <v>0</v>
          </cell>
          <cell r="GK98">
            <v>0</v>
          </cell>
          <cell r="GL98">
            <v>0</v>
          </cell>
          <cell r="GM98">
            <v>0</v>
          </cell>
          <cell r="GN98">
            <v>0</v>
          </cell>
          <cell r="GO98">
            <v>0</v>
          </cell>
          <cell r="GP98">
            <v>0</v>
          </cell>
          <cell r="GQ98">
            <v>0</v>
          </cell>
          <cell r="GR98">
            <v>0</v>
          </cell>
          <cell r="GS98">
            <v>0</v>
          </cell>
          <cell r="GU98">
            <v>0</v>
          </cell>
          <cell r="GV98">
            <v>0</v>
          </cell>
          <cell r="GW98">
            <v>0</v>
          </cell>
          <cell r="GX98">
            <v>0</v>
          </cell>
          <cell r="GZ98">
            <v>0</v>
          </cell>
          <cell r="HA98">
            <v>0</v>
          </cell>
          <cell r="HB98">
            <v>0</v>
          </cell>
          <cell r="HC98">
            <v>0</v>
          </cell>
          <cell r="HD98">
            <v>0</v>
          </cell>
          <cell r="HE98" t="e">
            <v>#VALUE!</v>
          </cell>
          <cell r="HF98">
            <v>0</v>
          </cell>
          <cell r="HG98" t="e">
            <v>#VALUE!</v>
          </cell>
        </row>
        <row r="99">
          <cell r="D99" t="str">
            <v/>
          </cell>
          <cell r="E99" t="str">
            <v/>
          </cell>
          <cell r="F99" t="str">
            <v/>
          </cell>
          <cell r="G99" t="str">
            <v/>
          </cell>
          <cell r="H99" t="str">
            <v/>
          </cell>
          <cell r="I99" t="str">
            <v/>
          </cell>
          <cell r="J99" t="str">
            <v/>
          </cell>
          <cell r="K99" t="str">
            <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t="str">
            <v/>
          </cell>
          <cell r="DT99">
            <v>0</v>
          </cell>
          <cell r="DU99">
            <v>0</v>
          </cell>
          <cell r="DV99" t="str">
            <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t="e">
            <v>#VALUE!</v>
          </cell>
          <cell r="EL99">
            <v>0</v>
          </cell>
          <cell r="EM99">
            <v>0</v>
          </cell>
          <cell r="EN99">
            <v>0</v>
          </cell>
          <cell r="EO99">
            <v>0</v>
          </cell>
          <cell r="EP99">
            <v>0</v>
          </cell>
          <cell r="EQ99">
            <v>0</v>
          </cell>
          <cell r="ER99">
            <v>0</v>
          </cell>
          <cell r="ES99">
            <v>0</v>
          </cell>
          <cell r="ET99">
            <v>0</v>
          </cell>
          <cell r="EU99">
            <v>0</v>
          </cell>
          <cell r="EV99">
            <v>0</v>
          </cell>
          <cell r="EW99">
            <v>0</v>
          </cell>
          <cell r="EX99">
            <v>0</v>
          </cell>
          <cell r="EY99" t="e">
            <v>#VALUE!</v>
          </cell>
          <cell r="EZ99">
            <v>0</v>
          </cell>
          <cell r="FA99">
            <v>0</v>
          </cell>
          <cell r="FB99">
            <v>0</v>
          </cell>
          <cell r="FC99" t="str">
            <v/>
          </cell>
          <cell r="FD99">
            <v>0</v>
          </cell>
          <cell r="FE99">
            <v>0</v>
          </cell>
          <cell r="FF99">
            <v>0</v>
          </cell>
          <cell r="FG99">
            <v>0</v>
          </cell>
          <cell r="FH99">
            <v>0</v>
          </cell>
          <cell r="FI99">
            <v>0</v>
          </cell>
          <cell r="FJ99">
            <v>0</v>
          </cell>
          <cell r="FK99">
            <v>0</v>
          </cell>
          <cell r="FL99">
            <v>0</v>
          </cell>
          <cell r="FM99">
            <v>0</v>
          </cell>
          <cell r="FN99">
            <v>0</v>
          </cell>
          <cell r="FR99">
            <v>0</v>
          </cell>
          <cell r="FS99">
            <v>0</v>
          </cell>
          <cell r="FT99">
            <v>0</v>
          </cell>
          <cell r="FU99">
            <v>0</v>
          </cell>
          <cell r="FV99">
            <v>0</v>
          </cell>
          <cell r="FW99">
            <v>0</v>
          </cell>
          <cell r="FX99">
            <v>0</v>
          </cell>
          <cell r="FY99">
            <v>0</v>
          </cell>
          <cell r="FZ99">
            <v>0</v>
          </cell>
          <cell r="GA99" t="str">
            <v/>
          </cell>
          <cell r="GB99">
            <v>0</v>
          </cell>
          <cell r="GC99" t="str">
            <v>CHECK - SHORT YEAR</v>
          </cell>
          <cell r="GF99">
            <v>0</v>
          </cell>
          <cell r="GG99">
            <v>0</v>
          </cell>
          <cell r="GH99">
            <v>0</v>
          </cell>
          <cell r="GJ99">
            <v>0</v>
          </cell>
          <cell r="GK99">
            <v>0</v>
          </cell>
          <cell r="GL99">
            <v>0</v>
          </cell>
          <cell r="GM99">
            <v>0</v>
          </cell>
          <cell r="GN99">
            <v>0</v>
          </cell>
          <cell r="GO99">
            <v>0</v>
          </cell>
          <cell r="GP99">
            <v>0</v>
          </cell>
          <cell r="GQ99">
            <v>0</v>
          </cell>
          <cell r="GR99">
            <v>0</v>
          </cell>
          <cell r="GS99">
            <v>0</v>
          </cell>
          <cell r="GU99">
            <v>0</v>
          </cell>
          <cell r="GV99">
            <v>0</v>
          </cell>
          <cell r="GW99">
            <v>0</v>
          </cell>
          <cell r="GX99">
            <v>0</v>
          </cell>
          <cell r="GZ99">
            <v>0</v>
          </cell>
          <cell r="HA99">
            <v>0</v>
          </cell>
          <cell r="HB99">
            <v>0</v>
          </cell>
          <cell r="HC99">
            <v>0</v>
          </cell>
          <cell r="HD99">
            <v>0</v>
          </cell>
          <cell r="HE99" t="e">
            <v>#VALUE!</v>
          </cell>
          <cell r="HF99">
            <v>0</v>
          </cell>
          <cell r="HG99" t="e">
            <v>#VALUE!</v>
          </cell>
        </row>
        <row r="100">
          <cell r="D100" t="str">
            <v/>
          </cell>
          <cell r="E100" t="str">
            <v/>
          </cell>
          <cell r="F100" t="str">
            <v/>
          </cell>
          <cell r="G100" t="str">
            <v/>
          </cell>
          <cell r="H100" t="str">
            <v/>
          </cell>
          <cell r="I100" t="str">
            <v/>
          </cell>
          <cell r="J100" t="str">
            <v/>
          </cell>
          <cell r="K100" t="str">
            <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t="str">
            <v/>
          </cell>
          <cell r="DT100">
            <v>0</v>
          </cell>
          <cell r="DU100">
            <v>0</v>
          </cell>
          <cell r="DV100" t="str">
            <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t="e">
            <v>#VALUE!</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t="e">
            <v>#VALUE!</v>
          </cell>
          <cell r="EZ100">
            <v>0</v>
          </cell>
          <cell r="FA100">
            <v>0</v>
          </cell>
          <cell r="FB100">
            <v>0</v>
          </cell>
          <cell r="FC100" t="str">
            <v/>
          </cell>
          <cell r="FD100">
            <v>0</v>
          </cell>
          <cell r="FE100">
            <v>0</v>
          </cell>
          <cell r="FF100">
            <v>0</v>
          </cell>
          <cell r="FG100">
            <v>0</v>
          </cell>
          <cell r="FH100">
            <v>0</v>
          </cell>
          <cell r="FI100">
            <v>0</v>
          </cell>
          <cell r="FJ100">
            <v>0</v>
          </cell>
          <cell r="FK100">
            <v>0</v>
          </cell>
          <cell r="FL100">
            <v>0</v>
          </cell>
          <cell r="FM100">
            <v>0</v>
          </cell>
          <cell r="FN100">
            <v>0</v>
          </cell>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F100">
            <v>0</v>
          </cell>
          <cell r="GG100">
            <v>0</v>
          </cell>
          <cell r="GH100">
            <v>0</v>
          </cell>
          <cell r="GJ100">
            <v>0</v>
          </cell>
          <cell r="GK100">
            <v>0</v>
          </cell>
          <cell r="GL100">
            <v>0</v>
          </cell>
          <cell r="GM100">
            <v>0</v>
          </cell>
          <cell r="GN100">
            <v>0</v>
          </cell>
          <cell r="GO100">
            <v>0</v>
          </cell>
          <cell r="GP100">
            <v>0</v>
          </cell>
          <cell r="GQ100">
            <v>0</v>
          </cell>
          <cell r="GR100">
            <v>0</v>
          </cell>
          <cell r="GS100">
            <v>0</v>
          </cell>
          <cell r="GU100">
            <v>0</v>
          </cell>
          <cell r="GV100">
            <v>0</v>
          </cell>
          <cell r="GW100">
            <v>0</v>
          </cell>
          <cell r="GX100">
            <v>0</v>
          </cell>
          <cell r="GZ100">
            <v>0</v>
          </cell>
          <cell r="HA100">
            <v>0</v>
          </cell>
          <cell r="HB100">
            <v>0</v>
          </cell>
          <cell r="HC100">
            <v>0</v>
          </cell>
          <cell r="HD100">
            <v>0</v>
          </cell>
          <cell r="HE100" t="e">
            <v>#VALUE!</v>
          </cell>
          <cell r="HF100">
            <v>0</v>
          </cell>
          <cell r="HG100" t="e">
            <v>#VALUE!</v>
          </cell>
        </row>
        <row r="101">
          <cell r="D101" t="str">
            <v/>
          </cell>
          <cell r="E101" t="str">
            <v/>
          </cell>
          <cell r="F101" t="str">
            <v/>
          </cell>
          <cell r="G101" t="str">
            <v/>
          </cell>
          <cell r="H101" t="str">
            <v/>
          </cell>
          <cell r="I101" t="str">
            <v/>
          </cell>
          <cell r="J101" t="str">
            <v/>
          </cell>
          <cell r="K101" t="str">
            <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t="str">
            <v/>
          </cell>
          <cell r="DT101">
            <v>0</v>
          </cell>
          <cell r="DU101">
            <v>0</v>
          </cell>
          <cell r="DV101" t="str">
            <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t="e">
            <v>#VALUE!</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t="e">
            <v>#VALUE!</v>
          </cell>
          <cell r="EZ101">
            <v>0</v>
          </cell>
          <cell r="FA101">
            <v>0</v>
          </cell>
          <cell r="FB101">
            <v>0</v>
          </cell>
          <cell r="FC101" t="str">
            <v/>
          </cell>
          <cell r="FD101">
            <v>0</v>
          </cell>
          <cell r="FE101">
            <v>0</v>
          </cell>
          <cell r="FF101">
            <v>0</v>
          </cell>
          <cell r="FG101">
            <v>0</v>
          </cell>
          <cell r="FH101">
            <v>0</v>
          </cell>
          <cell r="FI101">
            <v>0</v>
          </cell>
          <cell r="FJ101">
            <v>0</v>
          </cell>
          <cell r="FK101">
            <v>0</v>
          </cell>
          <cell r="FL101">
            <v>0</v>
          </cell>
          <cell r="FM101">
            <v>0</v>
          </cell>
          <cell r="FN101">
            <v>0</v>
          </cell>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F101">
            <v>0</v>
          </cell>
          <cell r="GG101">
            <v>0</v>
          </cell>
          <cell r="GH101">
            <v>0</v>
          </cell>
          <cell r="GJ101">
            <v>0</v>
          </cell>
          <cell r="GK101">
            <v>0</v>
          </cell>
          <cell r="GL101">
            <v>0</v>
          </cell>
          <cell r="GM101">
            <v>0</v>
          </cell>
          <cell r="GN101">
            <v>0</v>
          </cell>
          <cell r="GO101">
            <v>0</v>
          </cell>
          <cell r="GP101">
            <v>0</v>
          </cell>
          <cell r="GQ101">
            <v>0</v>
          </cell>
          <cell r="GR101">
            <v>0</v>
          </cell>
          <cell r="GS101">
            <v>0</v>
          </cell>
          <cell r="GU101">
            <v>0</v>
          </cell>
          <cell r="GV101">
            <v>0</v>
          </cell>
          <cell r="GW101">
            <v>0</v>
          </cell>
          <cell r="GX101">
            <v>0</v>
          </cell>
          <cell r="GZ101">
            <v>0</v>
          </cell>
          <cell r="HA101">
            <v>0</v>
          </cell>
          <cell r="HB101">
            <v>0</v>
          </cell>
          <cell r="HC101">
            <v>0</v>
          </cell>
          <cell r="HD101">
            <v>0</v>
          </cell>
          <cell r="HE101" t="e">
            <v>#VALUE!</v>
          </cell>
          <cell r="HF101">
            <v>0</v>
          </cell>
          <cell r="HG101" t="e">
            <v>#VALUE!</v>
          </cell>
        </row>
        <row r="102">
          <cell r="D102" t="str">
            <v/>
          </cell>
          <cell r="E102" t="str">
            <v/>
          </cell>
          <cell r="F102" t="str">
            <v/>
          </cell>
          <cell r="G102" t="str">
            <v/>
          </cell>
          <cell r="H102" t="str">
            <v/>
          </cell>
          <cell r="I102" t="str">
            <v/>
          </cell>
          <cell r="J102" t="str">
            <v/>
          </cell>
          <cell r="K102" t="str">
            <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t="str">
            <v/>
          </cell>
          <cell r="DT102">
            <v>0</v>
          </cell>
          <cell r="DU102">
            <v>0</v>
          </cell>
          <cell r="DV102" t="str">
            <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t="e">
            <v>#VALUE!</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t="e">
            <v>#VALUE!</v>
          </cell>
          <cell r="EZ102">
            <v>0</v>
          </cell>
          <cell r="FA102">
            <v>0</v>
          </cell>
          <cell r="FB102">
            <v>0</v>
          </cell>
          <cell r="FC102" t="str">
            <v/>
          </cell>
          <cell r="FD102">
            <v>0</v>
          </cell>
          <cell r="FE102">
            <v>0</v>
          </cell>
          <cell r="FF102">
            <v>0</v>
          </cell>
          <cell r="FG102">
            <v>0</v>
          </cell>
          <cell r="FH102">
            <v>0</v>
          </cell>
          <cell r="FI102">
            <v>0</v>
          </cell>
          <cell r="FJ102">
            <v>0</v>
          </cell>
          <cell r="FK102">
            <v>0</v>
          </cell>
          <cell r="FL102">
            <v>0</v>
          </cell>
          <cell r="FM102">
            <v>0</v>
          </cell>
          <cell r="FN102">
            <v>0</v>
          </cell>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F102">
            <v>0</v>
          </cell>
          <cell r="GG102">
            <v>0</v>
          </cell>
          <cell r="GH102">
            <v>0</v>
          </cell>
          <cell r="GJ102">
            <v>0</v>
          </cell>
          <cell r="GK102">
            <v>0</v>
          </cell>
          <cell r="GL102">
            <v>0</v>
          </cell>
          <cell r="GM102">
            <v>0</v>
          </cell>
          <cell r="GN102">
            <v>0</v>
          </cell>
          <cell r="GO102">
            <v>0</v>
          </cell>
          <cell r="GP102">
            <v>0</v>
          </cell>
          <cell r="GQ102">
            <v>0</v>
          </cell>
          <cell r="GR102">
            <v>0</v>
          </cell>
          <cell r="GS102">
            <v>0</v>
          </cell>
          <cell r="GU102">
            <v>0</v>
          </cell>
          <cell r="GV102">
            <v>0</v>
          </cell>
          <cell r="GW102">
            <v>0</v>
          </cell>
          <cell r="GX102">
            <v>0</v>
          </cell>
          <cell r="GZ102">
            <v>0</v>
          </cell>
          <cell r="HA102">
            <v>0</v>
          </cell>
          <cell r="HB102">
            <v>0</v>
          </cell>
          <cell r="HC102">
            <v>0</v>
          </cell>
          <cell r="HD102">
            <v>0</v>
          </cell>
          <cell r="HE102" t="e">
            <v>#VALUE!</v>
          </cell>
          <cell r="HF102">
            <v>0</v>
          </cell>
          <cell r="HG102" t="e">
            <v>#VALUE!</v>
          </cell>
        </row>
        <row r="103">
          <cell r="D103" t="str">
            <v/>
          </cell>
          <cell r="E103" t="str">
            <v/>
          </cell>
          <cell r="F103" t="str">
            <v/>
          </cell>
          <cell r="G103" t="str">
            <v/>
          </cell>
          <cell r="H103" t="str">
            <v/>
          </cell>
          <cell r="I103" t="str">
            <v/>
          </cell>
          <cell r="J103" t="str">
            <v/>
          </cell>
          <cell r="K103" t="str">
            <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t="str">
            <v/>
          </cell>
          <cell r="DT103">
            <v>0</v>
          </cell>
          <cell r="DU103">
            <v>0</v>
          </cell>
          <cell r="DV103" t="str">
            <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t="e">
            <v>#VALUE!</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t="e">
            <v>#VALUE!</v>
          </cell>
          <cell r="EZ103">
            <v>0</v>
          </cell>
          <cell r="FA103">
            <v>0</v>
          </cell>
          <cell r="FB103">
            <v>0</v>
          </cell>
          <cell r="FC103" t="str">
            <v/>
          </cell>
          <cell r="FD103">
            <v>0</v>
          </cell>
          <cell r="FE103">
            <v>0</v>
          </cell>
          <cell r="FF103">
            <v>0</v>
          </cell>
          <cell r="FG103">
            <v>0</v>
          </cell>
          <cell r="FH103">
            <v>0</v>
          </cell>
          <cell r="FI103">
            <v>0</v>
          </cell>
          <cell r="FJ103">
            <v>0</v>
          </cell>
          <cell r="FK103">
            <v>0</v>
          </cell>
          <cell r="FL103">
            <v>0</v>
          </cell>
          <cell r="FM103">
            <v>0</v>
          </cell>
          <cell r="FN103">
            <v>0</v>
          </cell>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F103">
            <v>0</v>
          </cell>
          <cell r="GG103">
            <v>0</v>
          </cell>
          <cell r="GH103">
            <v>0</v>
          </cell>
          <cell r="GJ103">
            <v>0</v>
          </cell>
          <cell r="GK103">
            <v>0</v>
          </cell>
          <cell r="GL103">
            <v>0</v>
          </cell>
          <cell r="GM103">
            <v>0</v>
          </cell>
          <cell r="GN103">
            <v>0</v>
          </cell>
          <cell r="GO103">
            <v>0</v>
          </cell>
          <cell r="GP103">
            <v>0</v>
          </cell>
          <cell r="GQ103">
            <v>0</v>
          </cell>
          <cell r="GR103">
            <v>0</v>
          </cell>
          <cell r="GS103">
            <v>0</v>
          </cell>
          <cell r="GU103">
            <v>0</v>
          </cell>
          <cell r="GV103">
            <v>0</v>
          </cell>
          <cell r="GW103">
            <v>0</v>
          </cell>
          <cell r="GX103">
            <v>0</v>
          </cell>
          <cell r="GZ103">
            <v>0</v>
          </cell>
          <cell r="HA103">
            <v>0</v>
          </cell>
          <cell r="HB103">
            <v>0</v>
          </cell>
          <cell r="HC103">
            <v>0</v>
          </cell>
          <cell r="HD103">
            <v>0</v>
          </cell>
          <cell r="HE103" t="e">
            <v>#VALUE!</v>
          </cell>
          <cell r="HF103">
            <v>0</v>
          </cell>
          <cell r="HG103" t="e">
            <v>#VALUE!</v>
          </cell>
        </row>
        <row r="104">
          <cell r="D104" t="str">
            <v/>
          </cell>
          <cell r="E104" t="str">
            <v/>
          </cell>
          <cell r="F104" t="str">
            <v/>
          </cell>
          <cell r="G104" t="str">
            <v/>
          </cell>
          <cell r="H104" t="str">
            <v/>
          </cell>
          <cell r="I104" t="str">
            <v/>
          </cell>
          <cell r="J104" t="str">
            <v/>
          </cell>
          <cell r="K104" t="str">
            <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t="str">
            <v/>
          </cell>
          <cell r="DT104">
            <v>0</v>
          </cell>
          <cell r="DU104">
            <v>0</v>
          </cell>
          <cell r="DV104" t="str">
            <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t="e">
            <v>#VALUE!</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t="e">
            <v>#VALUE!</v>
          </cell>
          <cell r="EZ104">
            <v>0</v>
          </cell>
          <cell r="FA104">
            <v>0</v>
          </cell>
          <cell r="FB104">
            <v>0</v>
          </cell>
          <cell r="FC104" t="str">
            <v/>
          </cell>
          <cell r="FD104">
            <v>0</v>
          </cell>
          <cell r="FE104">
            <v>0</v>
          </cell>
          <cell r="FF104">
            <v>0</v>
          </cell>
          <cell r="FG104">
            <v>0</v>
          </cell>
          <cell r="FH104">
            <v>0</v>
          </cell>
          <cell r="FI104">
            <v>0</v>
          </cell>
          <cell r="FJ104">
            <v>0</v>
          </cell>
          <cell r="FK104">
            <v>0</v>
          </cell>
          <cell r="FL104">
            <v>0</v>
          </cell>
          <cell r="FM104">
            <v>0</v>
          </cell>
          <cell r="FN104">
            <v>0</v>
          </cell>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F104">
            <v>0</v>
          </cell>
          <cell r="GG104">
            <v>0</v>
          </cell>
          <cell r="GH104">
            <v>0</v>
          </cell>
          <cell r="GJ104">
            <v>0</v>
          </cell>
          <cell r="GK104">
            <v>0</v>
          </cell>
          <cell r="GL104">
            <v>0</v>
          </cell>
          <cell r="GM104">
            <v>0</v>
          </cell>
          <cell r="GN104">
            <v>0</v>
          </cell>
          <cell r="GO104">
            <v>0</v>
          </cell>
          <cell r="GP104">
            <v>0</v>
          </cell>
          <cell r="GQ104">
            <v>0</v>
          </cell>
          <cell r="GR104">
            <v>0</v>
          </cell>
          <cell r="GS104">
            <v>0</v>
          </cell>
          <cell r="GU104">
            <v>0</v>
          </cell>
          <cell r="GV104">
            <v>0</v>
          </cell>
          <cell r="GW104">
            <v>0</v>
          </cell>
          <cell r="GX104">
            <v>0</v>
          </cell>
          <cell r="GZ104">
            <v>0</v>
          </cell>
          <cell r="HA104">
            <v>0</v>
          </cell>
          <cell r="HB104">
            <v>0</v>
          </cell>
          <cell r="HC104">
            <v>0</v>
          </cell>
          <cell r="HD104">
            <v>0</v>
          </cell>
          <cell r="HE104" t="e">
            <v>#VALUE!</v>
          </cell>
          <cell r="HF104">
            <v>0</v>
          </cell>
          <cell r="HG104" t="e">
            <v>#VALUE!</v>
          </cell>
        </row>
        <row r="105">
          <cell r="D105" t="str">
            <v/>
          </cell>
          <cell r="E105" t="str">
            <v/>
          </cell>
          <cell r="F105" t="str">
            <v/>
          </cell>
          <cell r="G105" t="str">
            <v/>
          </cell>
          <cell r="H105" t="str">
            <v/>
          </cell>
          <cell r="I105" t="str">
            <v/>
          </cell>
          <cell r="J105" t="str">
            <v/>
          </cell>
          <cell r="K105" t="str">
            <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t="str">
            <v/>
          </cell>
          <cell r="DT105">
            <v>0</v>
          </cell>
          <cell r="DU105">
            <v>0</v>
          </cell>
          <cell r="DV105" t="str">
            <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t="e">
            <v>#VALUE!</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t="e">
            <v>#VALUE!</v>
          </cell>
          <cell r="EZ105">
            <v>0</v>
          </cell>
          <cell r="FA105">
            <v>0</v>
          </cell>
          <cell r="FB105">
            <v>0</v>
          </cell>
          <cell r="FC105" t="str">
            <v/>
          </cell>
          <cell r="FD105">
            <v>0</v>
          </cell>
          <cell r="FE105">
            <v>0</v>
          </cell>
          <cell r="FF105">
            <v>0</v>
          </cell>
          <cell r="FG105">
            <v>0</v>
          </cell>
          <cell r="FH105">
            <v>0</v>
          </cell>
          <cell r="FI105">
            <v>0</v>
          </cell>
          <cell r="FJ105">
            <v>0</v>
          </cell>
          <cell r="FK105">
            <v>0</v>
          </cell>
          <cell r="FL105">
            <v>0</v>
          </cell>
          <cell r="FM105">
            <v>0</v>
          </cell>
          <cell r="FN105">
            <v>0</v>
          </cell>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F105">
            <v>0</v>
          </cell>
          <cell r="GG105">
            <v>0</v>
          </cell>
          <cell r="GH105">
            <v>0</v>
          </cell>
          <cell r="GJ105">
            <v>0</v>
          </cell>
          <cell r="GK105">
            <v>0</v>
          </cell>
          <cell r="GL105">
            <v>0</v>
          </cell>
          <cell r="GM105">
            <v>0</v>
          </cell>
          <cell r="GN105">
            <v>0</v>
          </cell>
          <cell r="GO105">
            <v>0</v>
          </cell>
          <cell r="GP105">
            <v>0</v>
          </cell>
          <cell r="GQ105">
            <v>0</v>
          </cell>
          <cell r="GR105">
            <v>0</v>
          </cell>
          <cell r="GS105">
            <v>0</v>
          </cell>
          <cell r="GU105">
            <v>0</v>
          </cell>
          <cell r="GV105">
            <v>0</v>
          </cell>
          <cell r="GW105">
            <v>0</v>
          </cell>
          <cell r="GX105">
            <v>0</v>
          </cell>
          <cell r="GZ105">
            <v>0</v>
          </cell>
          <cell r="HA105">
            <v>0</v>
          </cell>
          <cell r="HB105">
            <v>0</v>
          </cell>
          <cell r="HC105">
            <v>0</v>
          </cell>
          <cell r="HD105">
            <v>0</v>
          </cell>
          <cell r="HE105" t="e">
            <v>#VALUE!</v>
          </cell>
          <cell r="HF105">
            <v>0</v>
          </cell>
          <cell r="HG105" t="e">
            <v>#VALUE!</v>
          </cell>
        </row>
        <row r="106">
          <cell r="D106" t="str">
            <v/>
          </cell>
          <cell r="E106" t="str">
            <v/>
          </cell>
          <cell r="F106" t="str">
            <v/>
          </cell>
          <cell r="G106" t="str">
            <v/>
          </cell>
          <cell r="H106" t="str">
            <v/>
          </cell>
          <cell r="I106" t="str">
            <v/>
          </cell>
          <cell r="J106" t="str">
            <v/>
          </cell>
          <cell r="K106" t="str">
            <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t="str">
            <v/>
          </cell>
          <cell r="DT106">
            <v>0</v>
          </cell>
          <cell r="DU106">
            <v>0</v>
          </cell>
          <cell r="DV106" t="str">
            <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t="e">
            <v>#VALUE!</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t="e">
            <v>#VALUE!</v>
          </cell>
          <cell r="EZ106">
            <v>0</v>
          </cell>
          <cell r="FA106">
            <v>0</v>
          </cell>
          <cell r="FB106">
            <v>0</v>
          </cell>
          <cell r="FC106" t="str">
            <v/>
          </cell>
          <cell r="FD106">
            <v>0</v>
          </cell>
          <cell r="FE106">
            <v>0</v>
          </cell>
          <cell r="FF106">
            <v>0</v>
          </cell>
          <cell r="FG106">
            <v>0</v>
          </cell>
          <cell r="FH106">
            <v>0</v>
          </cell>
          <cell r="FI106">
            <v>0</v>
          </cell>
          <cell r="FJ106">
            <v>0</v>
          </cell>
          <cell r="FK106">
            <v>0</v>
          </cell>
          <cell r="FL106">
            <v>0</v>
          </cell>
          <cell r="FM106">
            <v>0</v>
          </cell>
          <cell r="FN106">
            <v>0</v>
          </cell>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F106">
            <v>0</v>
          </cell>
          <cell r="GG106">
            <v>0</v>
          </cell>
          <cell r="GH106">
            <v>0</v>
          </cell>
          <cell r="GJ106">
            <v>0</v>
          </cell>
          <cell r="GK106">
            <v>0</v>
          </cell>
          <cell r="GL106">
            <v>0</v>
          </cell>
          <cell r="GM106">
            <v>0</v>
          </cell>
          <cell r="GN106">
            <v>0</v>
          </cell>
          <cell r="GO106">
            <v>0</v>
          </cell>
          <cell r="GP106">
            <v>0</v>
          </cell>
          <cell r="GQ106">
            <v>0</v>
          </cell>
          <cell r="GR106">
            <v>0</v>
          </cell>
          <cell r="GS106">
            <v>0</v>
          </cell>
          <cell r="GU106">
            <v>0</v>
          </cell>
          <cell r="GV106">
            <v>0</v>
          </cell>
          <cell r="GW106">
            <v>0</v>
          </cell>
          <cell r="GX106">
            <v>0</v>
          </cell>
          <cell r="GZ106">
            <v>0</v>
          </cell>
          <cell r="HA106">
            <v>0</v>
          </cell>
          <cell r="HB106">
            <v>0</v>
          </cell>
          <cell r="HC106">
            <v>0</v>
          </cell>
          <cell r="HD106">
            <v>0</v>
          </cell>
          <cell r="HE106" t="e">
            <v>#VALUE!</v>
          </cell>
          <cell r="HF106">
            <v>0</v>
          </cell>
          <cell r="HG106" t="e">
            <v>#VALUE!</v>
          </cell>
        </row>
        <row r="107">
          <cell r="D107" t="str">
            <v/>
          </cell>
          <cell r="E107" t="str">
            <v/>
          </cell>
          <cell r="F107" t="str">
            <v/>
          </cell>
          <cell r="G107" t="str">
            <v/>
          </cell>
          <cell r="H107" t="str">
            <v/>
          </cell>
          <cell r="I107" t="str">
            <v/>
          </cell>
          <cell r="J107" t="str">
            <v/>
          </cell>
          <cell r="K107" t="str">
            <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t="str">
            <v/>
          </cell>
          <cell r="DT107">
            <v>0</v>
          </cell>
          <cell r="DU107">
            <v>0</v>
          </cell>
          <cell r="DV107" t="str">
            <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t="e">
            <v>#VALUE!</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t="e">
            <v>#VALUE!</v>
          </cell>
          <cell r="EZ107">
            <v>0</v>
          </cell>
          <cell r="FA107">
            <v>0</v>
          </cell>
          <cell r="FB107">
            <v>0</v>
          </cell>
          <cell r="FC107" t="str">
            <v/>
          </cell>
          <cell r="FD107">
            <v>0</v>
          </cell>
          <cell r="FE107">
            <v>0</v>
          </cell>
          <cell r="FF107">
            <v>0</v>
          </cell>
          <cell r="FG107">
            <v>0</v>
          </cell>
          <cell r="FH107">
            <v>0</v>
          </cell>
          <cell r="FI107">
            <v>0</v>
          </cell>
          <cell r="FJ107">
            <v>0</v>
          </cell>
          <cell r="FK107">
            <v>0</v>
          </cell>
          <cell r="FL107">
            <v>0</v>
          </cell>
          <cell r="FM107">
            <v>0</v>
          </cell>
          <cell r="FN107">
            <v>0</v>
          </cell>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F107">
            <v>0</v>
          </cell>
          <cell r="GG107">
            <v>0</v>
          </cell>
          <cell r="GH107">
            <v>0</v>
          </cell>
          <cell r="GJ107">
            <v>0</v>
          </cell>
          <cell r="GK107">
            <v>0</v>
          </cell>
          <cell r="GL107">
            <v>0</v>
          </cell>
          <cell r="GM107">
            <v>0</v>
          </cell>
          <cell r="GN107">
            <v>0</v>
          </cell>
          <cell r="GO107">
            <v>0</v>
          </cell>
          <cell r="GP107">
            <v>0</v>
          </cell>
          <cell r="GQ107">
            <v>0</v>
          </cell>
          <cell r="GR107">
            <v>0</v>
          </cell>
          <cell r="GS107">
            <v>0</v>
          </cell>
          <cell r="GU107">
            <v>0</v>
          </cell>
          <cell r="GV107">
            <v>0</v>
          </cell>
          <cell r="GW107">
            <v>0</v>
          </cell>
          <cell r="GX107">
            <v>0</v>
          </cell>
          <cell r="GZ107">
            <v>0</v>
          </cell>
          <cell r="HA107">
            <v>0</v>
          </cell>
          <cell r="HB107">
            <v>0</v>
          </cell>
          <cell r="HC107">
            <v>0</v>
          </cell>
          <cell r="HD107">
            <v>0</v>
          </cell>
          <cell r="HE107" t="e">
            <v>#VALUE!</v>
          </cell>
          <cell r="HF107">
            <v>0</v>
          </cell>
          <cell r="HG107" t="e">
            <v>#VALUE!</v>
          </cell>
        </row>
        <row r="108">
          <cell r="D108" t="str">
            <v/>
          </cell>
          <cell r="E108" t="str">
            <v/>
          </cell>
          <cell r="F108" t="str">
            <v/>
          </cell>
          <cell r="G108" t="str">
            <v/>
          </cell>
          <cell r="H108" t="str">
            <v/>
          </cell>
          <cell r="I108" t="str">
            <v/>
          </cell>
          <cell r="J108" t="str">
            <v/>
          </cell>
          <cell r="K108" t="str">
            <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t="str">
            <v/>
          </cell>
          <cell r="DT108">
            <v>0</v>
          </cell>
          <cell r="DU108">
            <v>0</v>
          </cell>
          <cell r="DV108" t="str">
            <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t="e">
            <v>#VALUE!</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t="e">
            <v>#VALUE!</v>
          </cell>
          <cell r="EZ108">
            <v>0</v>
          </cell>
          <cell r="FA108">
            <v>0</v>
          </cell>
          <cell r="FB108">
            <v>0</v>
          </cell>
          <cell r="FC108" t="str">
            <v/>
          </cell>
          <cell r="FD108">
            <v>0</v>
          </cell>
          <cell r="FE108">
            <v>0</v>
          </cell>
          <cell r="FF108">
            <v>0</v>
          </cell>
          <cell r="FG108">
            <v>0</v>
          </cell>
          <cell r="FH108">
            <v>0</v>
          </cell>
          <cell r="FI108">
            <v>0</v>
          </cell>
          <cell r="FJ108">
            <v>0</v>
          </cell>
          <cell r="FK108">
            <v>0</v>
          </cell>
          <cell r="FL108">
            <v>0</v>
          </cell>
          <cell r="FM108">
            <v>0</v>
          </cell>
          <cell r="FN108">
            <v>0</v>
          </cell>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F108">
            <v>0</v>
          </cell>
          <cell r="GG108">
            <v>0</v>
          </cell>
          <cell r="GH108">
            <v>0</v>
          </cell>
          <cell r="GJ108">
            <v>0</v>
          </cell>
          <cell r="GK108">
            <v>0</v>
          </cell>
          <cell r="GL108">
            <v>0</v>
          </cell>
          <cell r="GM108">
            <v>0</v>
          </cell>
          <cell r="GN108">
            <v>0</v>
          </cell>
          <cell r="GO108">
            <v>0</v>
          </cell>
          <cell r="GP108">
            <v>0</v>
          </cell>
          <cell r="GQ108">
            <v>0</v>
          </cell>
          <cell r="GR108">
            <v>0</v>
          </cell>
          <cell r="GS108">
            <v>0</v>
          </cell>
          <cell r="GU108">
            <v>0</v>
          </cell>
          <cell r="GV108">
            <v>0</v>
          </cell>
          <cell r="GW108">
            <v>0</v>
          </cell>
          <cell r="GX108">
            <v>0</v>
          </cell>
          <cell r="GZ108">
            <v>0</v>
          </cell>
          <cell r="HA108">
            <v>0</v>
          </cell>
          <cell r="HB108">
            <v>0</v>
          </cell>
          <cell r="HC108">
            <v>0</v>
          </cell>
          <cell r="HD108">
            <v>0</v>
          </cell>
          <cell r="HE108" t="e">
            <v>#VALUE!</v>
          </cell>
          <cell r="HF108">
            <v>0</v>
          </cell>
          <cell r="HG108" t="e">
            <v>#VALUE!</v>
          </cell>
        </row>
        <row r="109">
          <cell r="D109" t="str">
            <v/>
          </cell>
          <cell r="E109" t="str">
            <v/>
          </cell>
          <cell r="F109" t="str">
            <v/>
          </cell>
          <cell r="G109" t="str">
            <v/>
          </cell>
          <cell r="H109" t="str">
            <v/>
          </cell>
          <cell r="I109" t="str">
            <v/>
          </cell>
          <cell r="J109" t="str">
            <v/>
          </cell>
          <cell r="K109" t="str">
            <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t="str">
            <v/>
          </cell>
          <cell r="DT109">
            <v>0</v>
          </cell>
          <cell r="DU109">
            <v>0</v>
          </cell>
          <cell r="DV109" t="str">
            <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t="e">
            <v>#VALUE!</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t="e">
            <v>#VALUE!</v>
          </cell>
          <cell r="EZ109">
            <v>0</v>
          </cell>
          <cell r="FA109">
            <v>0</v>
          </cell>
          <cell r="FB109">
            <v>0</v>
          </cell>
          <cell r="FC109" t="str">
            <v/>
          </cell>
          <cell r="FD109">
            <v>0</v>
          </cell>
          <cell r="FE109">
            <v>0</v>
          </cell>
          <cell r="FF109">
            <v>0</v>
          </cell>
          <cell r="FG109">
            <v>0</v>
          </cell>
          <cell r="FH109">
            <v>0</v>
          </cell>
          <cell r="FI109">
            <v>0</v>
          </cell>
          <cell r="FJ109">
            <v>0</v>
          </cell>
          <cell r="FK109">
            <v>0</v>
          </cell>
          <cell r="FL109">
            <v>0</v>
          </cell>
          <cell r="FM109">
            <v>0</v>
          </cell>
          <cell r="FN109">
            <v>0</v>
          </cell>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F109">
            <v>0</v>
          </cell>
          <cell r="GG109">
            <v>0</v>
          </cell>
          <cell r="GH109">
            <v>0</v>
          </cell>
          <cell r="GJ109">
            <v>0</v>
          </cell>
          <cell r="GK109">
            <v>0</v>
          </cell>
          <cell r="GL109">
            <v>0</v>
          </cell>
          <cell r="GM109">
            <v>0</v>
          </cell>
          <cell r="GN109">
            <v>0</v>
          </cell>
          <cell r="GO109">
            <v>0</v>
          </cell>
          <cell r="GP109">
            <v>0</v>
          </cell>
          <cell r="GQ109">
            <v>0</v>
          </cell>
          <cell r="GR109">
            <v>0</v>
          </cell>
          <cell r="GS109">
            <v>0</v>
          </cell>
          <cell r="GU109">
            <v>0</v>
          </cell>
          <cell r="GV109">
            <v>0</v>
          </cell>
          <cell r="GW109">
            <v>0</v>
          </cell>
          <cell r="GX109">
            <v>0</v>
          </cell>
          <cell r="GZ109">
            <v>0</v>
          </cell>
          <cell r="HA109">
            <v>0</v>
          </cell>
          <cell r="HB109">
            <v>0</v>
          </cell>
          <cell r="HC109">
            <v>0</v>
          </cell>
          <cell r="HD109">
            <v>0</v>
          </cell>
          <cell r="HE109" t="e">
            <v>#VALUE!</v>
          </cell>
          <cell r="HF109">
            <v>0</v>
          </cell>
          <cell r="HG109" t="e">
            <v>#VALUE!</v>
          </cell>
        </row>
        <row r="110">
          <cell r="D110" t="str">
            <v/>
          </cell>
          <cell r="E110" t="str">
            <v/>
          </cell>
          <cell r="F110" t="str">
            <v/>
          </cell>
          <cell r="G110" t="str">
            <v/>
          </cell>
          <cell r="H110" t="str">
            <v/>
          </cell>
          <cell r="I110" t="str">
            <v/>
          </cell>
          <cell r="J110" t="str">
            <v/>
          </cell>
          <cell r="K110" t="str">
            <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t="str">
            <v/>
          </cell>
          <cell r="DT110">
            <v>0</v>
          </cell>
          <cell r="DU110">
            <v>0</v>
          </cell>
          <cell r="DV110" t="str">
            <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t="e">
            <v>#VALUE!</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t="e">
            <v>#VALUE!</v>
          </cell>
          <cell r="EZ110">
            <v>0</v>
          </cell>
          <cell r="FA110">
            <v>0</v>
          </cell>
          <cell r="FB110">
            <v>0</v>
          </cell>
          <cell r="FC110" t="str">
            <v/>
          </cell>
          <cell r="FD110">
            <v>0</v>
          </cell>
          <cell r="FE110">
            <v>0</v>
          </cell>
          <cell r="FF110">
            <v>0</v>
          </cell>
          <cell r="FG110">
            <v>0</v>
          </cell>
          <cell r="FH110">
            <v>0</v>
          </cell>
          <cell r="FI110">
            <v>0</v>
          </cell>
          <cell r="FJ110">
            <v>0</v>
          </cell>
          <cell r="FK110">
            <v>0</v>
          </cell>
          <cell r="FL110">
            <v>0</v>
          </cell>
          <cell r="FM110">
            <v>0</v>
          </cell>
          <cell r="FN110">
            <v>0</v>
          </cell>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F110">
            <v>0</v>
          </cell>
          <cell r="GG110">
            <v>0</v>
          </cell>
          <cell r="GH110">
            <v>0</v>
          </cell>
          <cell r="GJ110">
            <v>0</v>
          </cell>
          <cell r="GK110">
            <v>0</v>
          </cell>
          <cell r="GL110">
            <v>0</v>
          </cell>
          <cell r="GM110">
            <v>0</v>
          </cell>
          <cell r="GN110">
            <v>0</v>
          </cell>
          <cell r="GO110">
            <v>0</v>
          </cell>
          <cell r="GP110">
            <v>0</v>
          </cell>
          <cell r="GQ110">
            <v>0</v>
          </cell>
          <cell r="GR110">
            <v>0</v>
          </cell>
          <cell r="GS110">
            <v>0</v>
          </cell>
          <cell r="GU110">
            <v>0</v>
          </cell>
          <cell r="GV110">
            <v>0</v>
          </cell>
          <cell r="GW110">
            <v>0</v>
          </cell>
          <cell r="GX110">
            <v>0</v>
          </cell>
          <cell r="GZ110">
            <v>0</v>
          </cell>
          <cell r="HA110">
            <v>0</v>
          </cell>
          <cell r="HB110">
            <v>0</v>
          </cell>
          <cell r="HC110">
            <v>0</v>
          </cell>
          <cell r="HD110">
            <v>0</v>
          </cell>
          <cell r="HE110" t="e">
            <v>#VALUE!</v>
          </cell>
          <cell r="HF110">
            <v>0</v>
          </cell>
          <cell r="HG110" t="e">
            <v>#VALUE!</v>
          </cell>
        </row>
        <row r="111">
          <cell r="D111" t="str">
            <v/>
          </cell>
          <cell r="E111" t="str">
            <v/>
          </cell>
          <cell r="F111" t="str">
            <v/>
          </cell>
          <cell r="G111" t="str">
            <v/>
          </cell>
          <cell r="H111" t="str">
            <v/>
          </cell>
          <cell r="I111" t="str">
            <v/>
          </cell>
          <cell r="J111" t="str">
            <v/>
          </cell>
          <cell r="K111" t="str">
            <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t="str">
            <v/>
          </cell>
          <cell r="DT111">
            <v>0</v>
          </cell>
          <cell r="DU111">
            <v>0</v>
          </cell>
          <cell r="DV111" t="str">
            <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t="e">
            <v>#VALUE!</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t="e">
            <v>#VALUE!</v>
          </cell>
          <cell r="EZ111">
            <v>0</v>
          </cell>
          <cell r="FA111">
            <v>0</v>
          </cell>
          <cell r="FB111">
            <v>0</v>
          </cell>
          <cell r="FC111" t="str">
            <v/>
          </cell>
          <cell r="FD111">
            <v>0</v>
          </cell>
          <cell r="FE111">
            <v>0</v>
          </cell>
          <cell r="FF111">
            <v>0</v>
          </cell>
          <cell r="FG111">
            <v>0</v>
          </cell>
          <cell r="FH111">
            <v>0</v>
          </cell>
          <cell r="FI111">
            <v>0</v>
          </cell>
          <cell r="FJ111">
            <v>0</v>
          </cell>
          <cell r="FK111">
            <v>0</v>
          </cell>
          <cell r="FL111">
            <v>0</v>
          </cell>
          <cell r="FM111">
            <v>0</v>
          </cell>
          <cell r="FN111">
            <v>0</v>
          </cell>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F111">
            <v>0</v>
          </cell>
          <cell r="GG111">
            <v>0</v>
          </cell>
          <cell r="GH111">
            <v>0</v>
          </cell>
          <cell r="GJ111">
            <v>0</v>
          </cell>
          <cell r="GK111">
            <v>0</v>
          </cell>
          <cell r="GL111">
            <v>0</v>
          </cell>
          <cell r="GM111">
            <v>0</v>
          </cell>
          <cell r="GN111">
            <v>0</v>
          </cell>
          <cell r="GO111">
            <v>0</v>
          </cell>
          <cell r="GP111">
            <v>0</v>
          </cell>
          <cell r="GQ111">
            <v>0</v>
          </cell>
          <cell r="GR111">
            <v>0</v>
          </cell>
          <cell r="GS111">
            <v>0</v>
          </cell>
          <cell r="GU111">
            <v>0</v>
          </cell>
          <cell r="GV111">
            <v>0</v>
          </cell>
          <cell r="GW111">
            <v>0</v>
          </cell>
          <cell r="GX111">
            <v>0</v>
          </cell>
          <cell r="GZ111">
            <v>0</v>
          </cell>
          <cell r="HA111">
            <v>0</v>
          </cell>
          <cell r="HB111">
            <v>0</v>
          </cell>
          <cell r="HC111">
            <v>0</v>
          </cell>
          <cell r="HD111">
            <v>0</v>
          </cell>
          <cell r="HE111" t="e">
            <v>#VALUE!</v>
          </cell>
          <cell r="HF111">
            <v>0</v>
          </cell>
          <cell r="HG111" t="e">
            <v>#VALUE!</v>
          </cell>
        </row>
        <row r="112">
          <cell r="D112" t="str">
            <v/>
          </cell>
          <cell r="E112" t="str">
            <v/>
          </cell>
          <cell r="F112" t="str">
            <v/>
          </cell>
          <cell r="G112" t="str">
            <v/>
          </cell>
          <cell r="H112" t="str">
            <v/>
          </cell>
          <cell r="I112" t="str">
            <v/>
          </cell>
          <cell r="J112" t="str">
            <v/>
          </cell>
          <cell r="K112" t="str">
            <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t="str">
            <v/>
          </cell>
          <cell r="DT112">
            <v>0</v>
          </cell>
          <cell r="DU112">
            <v>0</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t="e">
            <v>#VALUE!</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t="e">
            <v>#VALUE!</v>
          </cell>
          <cell r="EZ112">
            <v>0</v>
          </cell>
          <cell r="FA112">
            <v>0</v>
          </cell>
          <cell r="FB112">
            <v>0</v>
          </cell>
          <cell r="FC112" t="str">
            <v/>
          </cell>
          <cell r="FD112">
            <v>0</v>
          </cell>
          <cell r="FE112">
            <v>0</v>
          </cell>
          <cell r="FF112">
            <v>0</v>
          </cell>
          <cell r="FG112">
            <v>0</v>
          </cell>
          <cell r="FH112">
            <v>0</v>
          </cell>
          <cell r="FI112">
            <v>0</v>
          </cell>
          <cell r="FJ112">
            <v>0</v>
          </cell>
          <cell r="FK112">
            <v>0</v>
          </cell>
          <cell r="FL112">
            <v>0</v>
          </cell>
          <cell r="FM112">
            <v>0</v>
          </cell>
          <cell r="FN112">
            <v>0</v>
          </cell>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F112">
            <v>0</v>
          </cell>
          <cell r="GG112">
            <v>0</v>
          </cell>
          <cell r="GH112">
            <v>0</v>
          </cell>
          <cell r="GJ112">
            <v>0</v>
          </cell>
          <cell r="GK112">
            <v>0</v>
          </cell>
          <cell r="GL112">
            <v>0</v>
          </cell>
          <cell r="GM112">
            <v>0</v>
          </cell>
          <cell r="GN112">
            <v>0</v>
          </cell>
          <cell r="GO112">
            <v>0</v>
          </cell>
          <cell r="GP112">
            <v>0</v>
          </cell>
          <cell r="GQ112">
            <v>0</v>
          </cell>
          <cell r="GR112">
            <v>0</v>
          </cell>
          <cell r="GS112">
            <v>0</v>
          </cell>
          <cell r="GU112">
            <v>0</v>
          </cell>
          <cell r="GV112">
            <v>0</v>
          </cell>
          <cell r="GW112">
            <v>0</v>
          </cell>
          <cell r="GX112">
            <v>0</v>
          </cell>
          <cell r="GZ112">
            <v>0</v>
          </cell>
          <cell r="HA112">
            <v>0</v>
          </cell>
          <cell r="HB112">
            <v>0</v>
          </cell>
          <cell r="HC112">
            <v>0</v>
          </cell>
          <cell r="HD112">
            <v>0</v>
          </cell>
          <cell r="HE112" t="e">
            <v>#VALUE!</v>
          </cell>
          <cell r="HF112">
            <v>0</v>
          </cell>
          <cell r="HG112" t="e">
            <v>#VALUE!</v>
          </cell>
        </row>
        <row r="113">
          <cell r="D113" t="str">
            <v/>
          </cell>
          <cell r="E113" t="str">
            <v/>
          </cell>
          <cell r="F113" t="str">
            <v/>
          </cell>
          <cell r="G113" t="str">
            <v/>
          </cell>
          <cell r="H113" t="str">
            <v/>
          </cell>
          <cell r="I113" t="str">
            <v/>
          </cell>
          <cell r="J113" t="str">
            <v/>
          </cell>
          <cell r="K113" t="str">
            <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t="str">
            <v/>
          </cell>
          <cell r="DT113">
            <v>0</v>
          </cell>
          <cell r="DU113">
            <v>0</v>
          </cell>
          <cell r="DV113" t="str">
            <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t="e">
            <v>#VALUE!</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t="e">
            <v>#VALUE!</v>
          </cell>
          <cell r="EZ113">
            <v>0</v>
          </cell>
          <cell r="FA113">
            <v>0</v>
          </cell>
          <cell r="FB113">
            <v>0</v>
          </cell>
          <cell r="FC113" t="str">
            <v/>
          </cell>
          <cell r="FD113">
            <v>0</v>
          </cell>
          <cell r="FE113">
            <v>0</v>
          </cell>
          <cell r="FF113">
            <v>0</v>
          </cell>
          <cell r="FG113">
            <v>0</v>
          </cell>
          <cell r="FH113">
            <v>0</v>
          </cell>
          <cell r="FI113">
            <v>0</v>
          </cell>
          <cell r="FJ113">
            <v>0</v>
          </cell>
          <cell r="FK113">
            <v>0</v>
          </cell>
          <cell r="FL113">
            <v>0</v>
          </cell>
          <cell r="FM113">
            <v>0</v>
          </cell>
          <cell r="FN113">
            <v>0</v>
          </cell>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F113">
            <v>0</v>
          </cell>
          <cell r="GG113">
            <v>0</v>
          </cell>
          <cell r="GH113">
            <v>0</v>
          </cell>
          <cell r="GJ113">
            <v>0</v>
          </cell>
          <cell r="GK113">
            <v>0</v>
          </cell>
          <cell r="GL113">
            <v>0</v>
          </cell>
          <cell r="GM113">
            <v>0</v>
          </cell>
          <cell r="GN113">
            <v>0</v>
          </cell>
          <cell r="GO113">
            <v>0</v>
          </cell>
          <cell r="GP113">
            <v>0</v>
          </cell>
          <cell r="GQ113">
            <v>0</v>
          </cell>
          <cell r="GR113">
            <v>0</v>
          </cell>
          <cell r="GS113">
            <v>0</v>
          </cell>
          <cell r="GU113">
            <v>0</v>
          </cell>
          <cell r="GV113">
            <v>0</v>
          </cell>
          <cell r="GW113">
            <v>0</v>
          </cell>
          <cell r="GX113">
            <v>0</v>
          </cell>
          <cell r="GZ113">
            <v>0</v>
          </cell>
          <cell r="HA113">
            <v>0</v>
          </cell>
          <cell r="HB113">
            <v>0</v>
          </cell>
          <cell r="HC113">
            <v>0</v>
          </cell>
          <cell r="HD113">
            <v>0</v>
          </cell>
          <cell r="HE113" t="e">
            <v>#VALUE!</v>
          </cell>
          <cell r="HF113">
            <v>0</v>
          </cell>
          <cell r="HG113" t="e">
            <v>#VALUE!</v>
          </cell>
        </row>
        <row r="114">
          <cell r="D114" t="str">
            <v/>
          </cell>
          <cell r="E114" t="str">
            <v/>
          </cell>
          <cell r="F114" t="str">
            <v/>
          </cell>
          <cell r="G114" t="str">
            <v/>
          </cell>
          <cell r="H114" t="str">
            <v/>
          </cell>
          <cell r="I114" t="str">
            <v/>
          </cell>
          <cell r="J114" t="str">
            <v/>
          </cell>
          <cell r="K114" t="str">
            <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t="str">
            <v/>
          </cell>
          <cell r="DT114">
            <v>0</v>
          </cell>
          <cell r="DU114">
            <v>0</v>
          </cell>
          <cell r="DV114" t="str">
            <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t="e">
            <v>#VALUE!</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t="e">
            <v>#VALUE!</v>
          </cell>
          <cell r="EZ114">
            <v>0</v>
          </cell>
          <cell r="FA114">
            <v>0</v>
          </cell>
          <cell r="FB114">
            <v>0</v>
          </cell>
          <cell r="FC114" t="str">
            <v/>
          </cell>
          <cell r="FD114">
            <v>0</v>
          </cell>
          <cell r="FE114">
            <v>0</v>
          </cell>
          <cell r="FF114">
            <v>0</v>
          </cell>
          <cell r="FG114">
            <v>0</v>
          </cell>
          <cell r="FH114">
            <v>0</v>
          </cell>
          <cell r="FI114">
            <v>0</v>
          </cell>
          <cell r="FJ114">
            <v>0</v>
          </cell>
          <cell r="FK114">
            <v>0</v>
          </cell>
          <cell r="FL114">
            <v>0</v>
          </cell>
          <cell r="FM114">
            <v>0</v>
          </cell>
          <cell r="FN114">
            <v>0</v>
          </cell>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F114">
            <v>0</v>
          </cell>
          <cell r="GG114">
            <v>0</v>
          </cell>
          <cell r="GH114">
            <v>0</v>
          </cell>
          <cell r="GJ114">
            <v>0</v>
          </cell>
          <cell r="GK114">
            <v>0</v>
          </cell>
          <cell r="GL114">
            <v>0</v>
          </cell>
          <cell r="GM114">
            <v>0</v>
          </cell>
          <cell r="GN114">
            <v>0</v>
          </cell>
          <cell r="GO114">
            <v>0</v>
          </cell>
          <cell r="GP114">
            <v>0</v>
          </cell>
          <cell r="GQ114">
            <v>0</v>
          </cell>
          <cell r="GR114">
            <v>0</v>
          </cell>
          <cell r="GS114">
            <v>0</v>
          </cell>
          <cell r="GU114">
            <v>0</v>
          </cell>
          <cell r="GV114">
            <v>0</v>
          </cell>
          <cell r="GW114">
            <v>0</v>
          </cell>
          <cell r="GX114">
            <v>0</v>
          </cell>
          <cell r="GZ114">
            <v>0</v>
          </cell>
          <cell r="HA114">
            <v>0</v>
          </cell>
          <cell r="HB114">
            <v>0</v>
          </cell>
          <cell r="HC114">
            <v>0</v>
          </cell>
          <cell r="HD114">
            <v>0</v>
          </cell>
          <cell r="HE114" t="e">
            <v>#VALUE!</v>
          </cell>
          <cell r="HF114">
            <v>0</v>
          </cell>
          <cell r="HG114" t="e">
            <v>#VALUE!</v>
          </cell>
        </row>
        <row r="115">
          <cell r="D115" t="str">
            <v/>
          </cell>
          <cell r="E115" t="str">
            <v/>
          </cell>
          <cell r="F115" t="str">
            <v/>
          </cell>
          <cell r="G115" t="str">
            <v/>
          </cell>
          <cell r="H115" t="str">
            <v/>
          </cell>
          <cell r="I115" t="str">
            <v/>
          </cell>
          <cell r="J115" t="str">
            <v/>
          </cell>
          <cell r="K115" t="str">
            <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t="str">
            <v/>
          </cell>
          <cell r="DT115">
            <v>0</v>
          </cell>
          <cell r="DU115">
            <v>0</v>
          </cell>
          <cell r="DV115" t="str">
            <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t="e">
            <v>#VALUE!</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t="e">
            <v>#VALUE!</v>
          </cell>
          <cell r="EZ115">
            <v>0</v>
          </cell>
          <cell r="FA115">
            <v>0</v>
          </cell>
          <cell r="FB115">
            <v>0</v>
          </cell>
          <cell r="FC115" t="str">
            <v/>
          </cell>
          <cell r="FD115">
            <v>0</v>
          </cell>
          <cell r="FE115">
            <v>0</v>
          </cell>
          <cell r="FF115">
            <v>0</v>
          </cell>
          <cell r="FG115">
            <v>0</v>
          </cell>
          <cell r="FH115">
            <v>0</v>
          </cell>
          <cell r="FI115">
            <v>0</v>
          </cell>
          <cell r="FJ115">
            <v>0</v>
          </cell>
          <cell r="FK115">
            <v>0</v>
          </cell>
          <cell r="FL115">
            <v>0</v>
          </cell>
          <cell r="FM115">
            <v>0</v>
          </cell>
          <cell r="FN115">
            <v>0</v>
          </cell>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F115">
            <v>0</v>
          </cell>
          <cell r="GG115">
            <v>0</v>
          </cell>
          <cell r="GH115">
            <v>0</v>
          </cell>
          <cell r="GJ115">
            <v>0</v>
          </cell>
          <cell r="GK115">
            <v>0</v>
          </cell>
          <cell r="GL115">
            <v>0</v>
          </cell>
          <cell r="GM115">
            <v>0</v>
          </cell>
          <cell r="GN115">
            <v>0</v>
          </cell>
          <cell r="GO115">
            <v>0</v>
          </cell>
          <cell r="GP115">
            <v>0</v>
          </cell>
          <cell r="GQ115">
            <v>0</v>
          </cell>
          <cell r="GR115">
            <v>0</v>
          </cell>
          <cell r="GS115">
            <v>0</v>
          </cell>
          <cell r="GU115">
            <v>0</v>
          </cell>
          <cell r="GV115">
            <v>0</v>
          </cell>
          <cell r="GW115">
            <v>0</v>
          </cell>
          <cell r="GX115">
            <v>0</v>
          </cell>
          <cell r="GZ115">
            <v>0</v>
          </cell>
          <cell r="HA115">
            <v>0</v>
          </cell>
          <cell r="HB115">
            <v>0</v>
          </cell>
          <cell r="HC115">
            <v>0</v>
          </cell>
          <cell r="HD115">
            <v>0</v>
          </cell>
          <cell r="HE115" t="e">
            <v>#VALUE!</v>
          </cell>
          <cell r="HF115">
            <v>0</v>
          </cell>
          <cell r="HG115" t="e">
            <v>#VALUE!</v>
          </cell>
        </row>
        <row r="116">
          <cell r="D116" t="str">
            <v/>
          </cell>
          <cell r="E116" t="str">
            <v/>
          </cell>
          <cell r="F116" t="str">
            <v/>
          </cell>
          <cell r="G116" t="str">
            <v/>
          </cell>
          <cell r="H116" t="str">
            <v/>
          </cell>
          <cell r="I116" t="str">
            <v/>
          </cell>
          <cell r="J116" t="str">
            <v/>
          </cell>
          <cell r="K116" t="str">
            <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t="str">
            <v/>
          </cell>
          <cell r="DT116">
            <v>0</v>
          </cell>
          <cell r="DU116">
            <v>0</v>
          </cell>
          <cell r="DV116" t="str">
            <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t="e">
            <v>#VALUE!</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t="e">
            <v>#VALUE!</v>
          </cell>
          <cell r="EZ116">
            <v>0</v>
          </cell>
          <cell r="FA116">
            <v>0</v>
          </cell>
          <cell r="FB116">
            <v>0</v>
          </cell>
          <cell r="FC116" t="str">
            <v/>
          </cell>
          <cell r="FD116">
            <v>0</v>
          </cell>
          <cell r="FE116">
            <v>0</v>
          </cell>
          <cell r="FF116">
            <v>0</v>
          </cell>
          <cell r="FG116">
            <v>0</v>
          </cell>
          <cell r="FH116">
            <v>0</v>
          </cell>
          <cell r="FI116">
            <v>0</v>
          </cell>
          <cell r="FJ116">
            <v>0</v>
          </cell>
          <cell r="FK116">
            <v>0</v>
          </cell>
          <cell r="FL116">
            <v>0</v>
          </cell>
          <cell r="FM116">
            <v>0</v>
          </cell>
          <cell r="FN116">
            <v>0</v>
          </cell>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F116">
            <v>0</v>
          </cell>
          <cell r="GG116">
            <v>0</v>
          </cell>
          <cell r="GH116">
            <v>0</v>
          </cell>
          <cell r="GJ116">
            <v>0</v>
          </cell>
          <cell r="GK116">
            <v>0</v>
          </cell>
          <cell r="GL116">
            <v>0</v>
          </cell>
          <cell r="GM116">
            <v>0</v>
          </cell>
          <cell r="GN116">
            <v>0</v>
          </cell>
          <cell r="GO116">
            <v>0</v>
          </cell>
          <cell r="GP116">
            <v>0</v>
          </cell>
          <cell r="GQ116">
            <v>0</v>
          </cell>
          <cell r="GR116">
            <v>0</v>
          </cell>
          <cell r="GS116">
            <v>0</v>
          </cell>
          <cell r="GU116">
            <v>0</v>
          </cell>
          <cell r="GV116">
            <v>0</v>
          </cell>
          <cell r="GW116">
            <v>0</v>
          </cell>
          <cell r="GX116">
            <v>0</v>
          </cell>
          <cell r="GZ116">
            <v>0</v>
          </cell>
          <cell r="HA116">
            <v>0</v>
          </cell>
          <cell r="HB116">
            <v>0</v>
          </cell>
          <cell r="HC116">
            <v>0</v>
          </cell>
          <cell r="HD116">
            <v>0</v>
          </cell>
          <cell r="HE116" t="e">
            <v>#VALUE!</v>
          </cell>
          <cell r="HF116">
            <v>0</v>
          </cell>
          <cell r="HG116" t="e">
            <v>#VALUE!</v>
          </cell>
        </row>
        <row r="117">
          <cell r="D117" t="str">
            <v/>
          </cell>
          <cell r="E117" t="str">
            <v/>
          </cell>
          <cell r="F117" t="str">
            <v/>
          </cell>
          <cell r="G117" t="str">
            <v/>
          </cell>
          <cell r="H117" t="str">
            <v/>
          </cell>
          <cell r="I117" t="str">
            <v/>
          </cell>
          <cell r="J117" t="str">
            <v/>
          </cell>
          <cell r="K117" t="str">
            <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t="str">
            <v/>
          </cell>
          <cell r="DT117">
            <v>0</v>
          </cell>
          <cell r="DU117">
            <v>0</v>
          </cell>
          <cell r="DV117" t="str">
            <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t="e">
            <v>#VALUE!</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t="e">
            <v>#VALUE!</v>
          </cell>
          <cell r="EZ117">
            <v>0</v>
          </cell>
          <cell r="FA117">
            <v>0</v>
          </cell>
          <cell r="FB117">
            <v>0</v>
          </cell>
          <cell r="FC117" t="str">
            <v/>
          </cell>
          <cell r="FD117">
            <v>0</v>
          </cell>
          <cell r="FE117">
            <v>0</v>
          </cell>
          <cell r="FF117">
            <v>0</v>
          </cell>
          <cell r="FG117">
            <v>0</v>
          </cell>
          <cell r="FH117">
            <v>0</v>
          </cell>
          <cell r="FI117">
            <v>0</v>
          </cell>
          <cell r="FJ117">
            <v>0</v>
          </cell>
          <cell r="FK117">
            <v>0</v>
          </cell>
          <cell r="FL117">
            <v>0</v>
          </cell>
          <cell r="FM117">
            <v>0</v>
          </cell>
          <cell r="FN117">
            <v>0</v>
          </cell>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F117">
            <v>0</v>
          </cell>
          <cell r="GG117">
            <v>0</v>
          </cell>
          <cell r="GH117">
            <v>0</v>
          </cell>
          <cell r="GJ117">
            <v>0</v>
          </cell>
          <cell r="GK117">
            <v>0</v>
          </cell>
          <cell r="GL117">
            <v>0</v>
          </cell>
          <cell r="GM117">
            <v>0</v>
          </cell>
          <cell r="GN117">
            <v>0</v>
          </cell>
          <cell r="GO117">
            <v>0</v>
          </cell>
          <cell r="GP117">
            <v>0</v>
          </cell>
          <cell r="GQ117">
            <v>0</v>
          </cell>
          <cell r="GR117">
            <v>0</v>
          </cell>
          <cell r="GS117">
            <v>0</v>
          </cell>
          <cell r="GU117">
            <v>0</v>
          </cell>
          <cell r="GV117">
            <v>0</v>
          </cell>
          <cell r="GW117">
            <v>0</v>
          </cell>
          <cell r="GX117">
            <v>0</v>
          </cell>
          <cell r="GZ117">
            <v>0</v>
          </cell>
          <cell r="HA117">
            <v>0</v>
          </cell>
          <cell r="HB117">
            <v>0</v>
          </cell>
          <cell r="HC117">
            <v>0</v>
          </cell>
          <cell r="HD117">
            <v>0</v>
          </cell>
          <cell r="HE117" t="e">
            <v>#VALUE!</v>
          </cell>
          <cell r="HF117">
            <v>0</v>
          </cell>
          <cell r="HG117" t="e">
            <v>#VALUE!</v>
          </cell>
        </row>
        <row r="118">
          <cell r="D118" t="str">
            <v/>
          </cell>
          <cell r="E118" t="str">
            <v/>
          </cell>
          <cell r="F118" t="str">
            <v/>
          </cell>
          <cell r="G118" t="str">
            <v/>
          </cell>
          <cell r="H118" t="str">
            <v/>
          </cell>
          <cell r="I118" t="str">
            <v/>
          </cell>
          <cell r="J118" t="str">
            <v/>
          </cell>
          <cell r="K118" t="str">
            <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t="str">
            <v/>
          </cell>
          <cell r="DT118">
            <v>0</v>
          </cell>
          <cell r="DU118">
            <v>0</v>
          </cell>
          <cell r="DV118" t="str">
            <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t="e">
            <v>#VALUE!</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t="e">
            <v>#VALUE!</v>
          </cell>
          <cell r="EZ118">
            <v>0</v>
          </cell>
          <cell r="FA118">
            <v>0</v>
          </cell>
          <cell r="FB118">
            <v>0</v>
          </cell>
          <cell r="FC118" t="str">
            <v/>
          </cell>
          <cell r="FD118">
            <v>0</v>
          </cell>
          <cell r="FE118">
            <v>0</v>
          </cell>
          <cell r="FF118">
            <v>0</v>
          </cell>
          <cell r="FG118">
            <v>0</v>
          </cell>
          <cell r="FH118">
            <v>0</v>
          </cell>
          <cell r="FI118">
            <v>0</v>
          </cell>
          <cell r="FJ118">
            <v>0</v>
          </cell>
          <cell r="FK118">
            <v>0</v>
          </cell>
          <cell r="FL118">
            <v>0</v>
          </cell>
          <cell r="FM118">
            <v>0</v>
          </cell>
          <cell r="FN118">
            <v>0</v>
          </cell>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F118">
            <v>0</v>
          </cell>
          <cell r="GG118">
            <v>0</v>
          </cell>
          <cell r="GH118">
            <v>0</v>
          </cell>
          <cell r="GJ118">
            <v>0</v>
          </cell>
          <cell r="GK118">
            <v>0</v>
          </cell>
          <cell r="GL118">
            <v>0</v>
          </cell>
          <cell r="GM118">
            <v>0</v>
          </cell>
          <cell r="GN118">
            <v>0</v>
          </cell>
          <cell r="GO118">
            <v>0</v>
          </cell>
          <cell r="GP118">
            <v>0</v>
          </cell>
          <cell r="GQ118">
            <v>0</v>
          </cell>
          <cell r="GR118">
            <v>0</v>
          </cell>
          <cell r="GS118">
            <v>0</v>
          </cell>
          <cell r="GU118">
            <v>0</v>
          </cell>
          <cell r="GV118">
            <v>0</v>
          </cell>
          <cell r="GW118">
            <v>0</v>
          </cell>
          <cell r="GX118">
            <v>0</v>
          </cell>
          <cell r="GZ118">
            <v>0</v>
          </cell>
          <cell r="HA118">
            <v>0</v>
          </cell>
          <cell r="HB118">
            <v>0</v>
          </cell>
          <cell r="HC118">
            <v>0</v>
          </cell>
          <cell r="HD118">
            <v>0</v>
          </cell>
          <cell r="HE118" t="e">
            <v>#VALUE!</v>
          </cell>
          <cell r="HF118">
            <v>0</v>
          </cell>
          <cell r="HG118" t="e">
            <v>#VALUE!</v>
          </cell>
        </row>
        <row r="119">
          <cell r="D119" t="str">
            <v/>
          </cell>
          <cell r="E119" t="str">
            <v/>
          </cell>
          <cell r="F119" t="str">
            <v/>
          </cell>
          <cell r="G119" t="str">
            <v/>
          </cell>
          <cell r="H119" t="str">
            <v/>
          </cell>
          <cell r="I119" t="str">
            <v/>
          </cell>
          <cell r="J119" t="str">
            <v/>
          </cell>
          <cell r="K119" t="str">
            <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t="str">
            <v/>
          </cell>
          <cell r="DT119">
            <v>0</v>
          </cell>
          <cell r="DU119">
            <v>0</v>
          </cell>
          <cell r="DV119" t="str">
            <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t="e">
            <v>#VALUE!</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t="e">
            <v>#VALUE!</v>
          </cell>
          <cell r="EZ119">
            <v>0</v>
          </cell>
          <cell r="FA119">
            <v>0</v>
          </cell>
          <cell r="FB119">
            <v>0</v>
          </cell>
          <cell r="FC119" t="str">
            <v/>
          </cell>
          <cell r="FD119">
            <v>0</v>
          </cell>
          <cell r="FE119">
            <v>0</v>
          </cell>
          <cell r="FF119">
            <v>0</v>
          </cell>
          <cell r="FG119">
            <v>0</v>
          </cell>
          <cell r="FH119">
            <v>0</v>
          </cell>
          <cell r="FI119">
            <v>0</v>
          </cell>
          <cell r="FJ119">
            <v>0</v>
          </cell>
          <cell r="FK119">
            <v>0</v>
          </cell>
          <cell r="FL119">
            <v>0</v>
          </cell>
          <cell r="FM119">
            <v>0</v>
          </cell>
          <cell r="FN119">
            <v>0</v>
          </cell>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F119">
            <v>0</v>
          </cell>
          <cell r="GG119">
            <v>0</v>
          </cell>
          <cell r="GH119">
            <v>0</v>
          </cell>
          <cell r="GJ119">
            <v>0</v>
          </cell>
          <cell r="GK119">
            <v>0</v>
          </cell>
          <cell r="GL119">
            <v>0</v>
          </cell>
          <cell r="GM119">
            <v>0</v>
          </cell>
          <cell r="GN119">
            <v>0</v>
          </cell>
          <cell r="GO119">
            <v>0</v>
          </cell>
          <cell r="GP119">
            <v>0</v>
          </cell>
          <cell r="GQ119">
            <v>0</v>
          </cell>
          <cell r="GR119">
            <v>0</v>
          </cell>
          <cell r="GS119">
            <v>0</v>
          </cell>
          <cell r="GU119">
            <v>0</v>
          </cell>
          <cell r="GV119">
            <v>0</v>
          </cell>
          <cell r="GW119">
            <v>0</v>
          </cell>
          <cell r="GX119">
            <v>0</v>
          </cell>
          <cell r="GZ119">
            <v>0</v>
          </cell>
          <cell r="HA119">
            <v>0</v>
          </cell>
          <cell r="HB119">
            <v>0</v>
          </cell>
          <cell r="HC119">
            <v>0</v>
          </cell>
          <cell r="HD119">
            <v>0</v>
          </cell>
          <cell r="HE119" t="e">
            <v>#VALUE!</v>
          </cell>
          <cell r="HF119">
            <v>0</v>
          </cell>
          <cell r="HG119" t="e">
            <v>#VALUE!</v>
          </cell>
        </row>
        <row r="120">
          <cell r="D120" t="str">
            <v/>
          </cell>
          <cell r="E120" t="str">
            <v/>
          </cell>
          <cell r="F120" t="str">
            <v/>
          </cell>
          <cell r="G120" t="str">
            <v/>
          </cell>
          <cell r="H120" t="str">
            <v/>
          </cell>
          <cell r="I120" t="str">
            <v/>
          </cell>
          <cell r="J120" t="str">
            <v/>
          </cell>
          <cell r="K120" t="str">
            <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t="str">
            <v/>
          </cell>
          <cell r="DT120">
            <v>0</v>
          </cell>
          <cell r="DU120">
            <v>0</v>
          </cell>
          <cell r="DV120" t="str">
            <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t="e">
            <v>#VALUE!</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t="e">
            <v>#VALUE!</v>
          </cell>
          <cell r="EZ120">
            <v>0</v>
          </cell>
          <cell r="FA120">
            <v>0</v>
          </cell>
          <cell r="FB120">
            <v>0</v>
          </cell>
          <cell r="FC120" t="str">
            <v/>
          </cell>
          <cell r="FD120">
            <v>0</v>
          </cell>
          <cell r="FE120">
            <v>0</v>
          </cell>
          <cell r="FF120">
            <v>0</v>
          </cell>
          <cell r="FG120">
            <v>0</v>
          </cell>
          <cell r="FH120">
            <v>0</v>
          </cell>
          <cell r="FI120">
            <v>0</v>
          </cell>
          <cell r="FJ120">
            <v>0</v>
          </cell>
          <cell r="FK120">
            <v>0</v>
          </cell>
          <cell r="FL120">
            <v>0</v>
          </cell>
          <cell r="FM120">
            <v>0</v>
          </cell>
          <cell r="FN120">
            <v>0</v>
          </cell>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F120">
            <v>0</v>
          </cell>
          <cell r="GG120">
            <v>0</v>
          </cell>
          <cell r="GH120">
            <v>0</v>
          </cell>
          <cell r="GJ120">
            <v>0</v>
          </cell>
          <cell r="GK120">
            <v>0</v>
          </cell>
          <cell r="GL120">
            <v>0</v>
          </cell>
          <cell r="GM120">
            <v>0</v>
          </cell>
          <cell r="GN120">
            <v>0</v>
          </cell>
          <cell r="GO120">
            <v>0</v>
          </cell>
          <cell r="GP120">
            <v>0</v>
          </cell>
          <cell r="GQ120">
            <v>0</v>
          </cell>
          <cell r="GR120">
            <v>0</v>
          </cell>
          <cell r="GS120">
            <v>0</v>
          </cell>
          <cell r="GU120">
            <v>0</v>
          </cell>
          <cell r="GV120">
            <v>0</v>
          </cell>
          <cell r="GW120">
            <v>0</v>
          </cell>
          <cell r="GX120">
            <v>0</v>
          </cell>
          <cell r="GZ120">
            <v>0</v>
          </cell>
          <cell r="HA120">
            <v>0</v>
          </cell>
          <cell r="HB120">
            <v>0</v>
          </cell>
          <cell r="HC120">
            <v>0</v>
          </cell>
          <cell r="HD120">
            <v>0</v>
          </cell>
          <cell r="HE120" t="e">
            <v>#VALUE!</v>
          </cell>
          <cell r="HF120">
            <v>0</v>
          </cell>
          <cell r="HG120" t="e">
            <v>#VALUE!</v>
          </cell>
        </row>
        <row r="121">
          <cell r="D121" t="str">
            <v/>
          </cell>
          <cell r="E121" t="str">
            <v/>
          </cell>
          <cell r="F121" t="str">
            <v/>
          </cell>
          <cell r="G121" t="str">
            <v/>
          </cell>
          <cell r="H121" t="str">
            <v/>
          </cell>
          <cell r="I121" t="str">
            <v/>
          </cell>
          <cell r="J121" t="str">
            <v/>
          </cell>
          <cell r="K121" t="str">
            <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t="str">
            <v/>
          </cell>
          <cell r="DT121">
            <v>0</v>
          </cell>
          <cell r="DU121">
            <v>0</v>
          </cell>
          <cell r="DV121" t="str">
            <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t="e">
            <v>#VALUE!</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t="e">
            <v>#VALUE!</v>
          </cell>
          <cell r="EZ121">
            <v>0</v>
          </cell>
          <cell r="FA121">
            <v>0</v>
          </cell>
          <cell r="FB121">
            <v>0</v>
          </cell>
          <cell r="FC121" t="str">
            <v/>
          </cell>
          <cell r="FD121">
            <v>0</v>
          </cell>
          <cell r="FE121">
            <v>0</v>
          </cell>
          <cell r="FF121">
            <v>0</v>
          </cell>
          <cell r="FG121">
            <v>0</v>
          </cell>
          <cell r="FH121">
            <v>0</v>
          </cell>
          <cell r="FI121">
            <v>0</v>
          </cell>
          <cell r="FJ121">
            <v>0</v>
          </cell>
          <cell r="FK121">
            <v>0</v>
          </cell>
          <cell r="FL121">
            <v>0</v>
          </cell>
          <cell r="FM121">
            <v>0</v>
          </cell>
          <cell r="FN121">
            <v>0</v>
          </cell>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F121">
            <v>0</v>
          </cell>
          <cell r="GG121">
            <v>0</v>
          </cell>
          <cell r="GH121">
            <v>0</v>
          </cell>
          <cell r="GJ121">
            <v>0</v>
          </cell>
          <cell r="GK121">
            <v>0</v>
          </cell>
          <cell r="GL121">
            <v>0</v>
          </cell>
          <cell r="GM121">
            <v>0</v>
          </cell>
          <cell r="GN121">
            <v>0</v>
          </cell>
          <cell r="GO121">
            <v>0</v>
          </cell>
          <cell r="GP121">
            <v>0</v>
          </cell>
          <cell r="GQ121">
            <v>0</v>
          </cell>
          <cell r="GR121">
            <v>0</v>
          </cell>
          <cell r="GS121">
            <v>0</v>
          </cell>
          <cell r="GU121">
            <v>0</v>
          </cell>
          <cell r="GV121">
            <v>0</v>
          </cell>
          <cell r="GW121">
            <v>0</v>
          </cell>
          <cell r="GX121">
            <v>0</v>
          </cell>
          <cell r="GZ121">
            <v>0</v>
          </cell>
          <cell r="HA121">
            <v>0</v>
          </cell>
          <cell r="HB121">
            <v>0</v>
          </cell>
          <cell r="HC121">
            <v>0</v>
          </cell>
          <cell r="HD121">
            <v>0</v>
          </cell>
          <cell r="HE121" t="e">
            <v>#VALUE!</v>
          </cell>
          <cell r="HF121">
            <v>0</v>
          </cell>
          <cell r="HG121" t="e">
            <v>#VALUE!</v>
          </cell>
        </row>
        <row r="122">
          <cell r="D122" t="str">
            <v/>
          </cell>
          <cell r="E122" t="str">
            <v/>
          </cell>
          <cell r="F122" t="str">
            <v/>
          </cell>
          <cell r="G122" t="str">
            <v/>
          </cell>
          <cell r="H122" t="str">
            <v/>
          </cell>
          <cell r="I122" t="str">
            <v/>
          </cell>
          <cell r="J122" t="str">
            <v/>
          </cell>
          <cell r="K122" t="str">
            <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t="str">
            <v/>
          </cell>
          <cell r="DT122">
            <v>0</v>
          </cell>
          <cell r="DU122">
            <v>0</v>
          </cell>
          <cell r="DV122" t="str">
            <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t="e">
            <v>#VALUE!</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t="e">
            <v>#VALUE!</v>
          </cell>
          <cell r="EZ122">
            <v>0</v>
          </cell>
          <cell r="FA122">
            <v>0</v>
          </cell>
          <cell r="FB122">
            <v>0</v>
          </cell>
          <cell r="FC122" t="str">
            <v/>
          </cell>
          <cell r="FD122">
            <v>0</v>
          </cell>
          <cell r="FE122">
            <v>0</v>
          </cell>
          <cell r="FF122">
            <v>0</v>
          </cell>
          <cell r="FG122">
            <v>0</v>
          </cell>
          <cell r="FH122">
            <v>0</v>
          </cell>
          <cell r="FI122">
            <v>0</v>
          </cell>
          <cell r="FJ122">
            <v>0</v>
          </cell>
          <cell r="FK122">
            <v>0</v>
          </cell>
          <cell r="FL122">
            <v>0</v>
          </cell>
          <cell r="FM122">
            <v>0</v>
          </cell>
          <cell r="FN122">
            <v>0</v>
          </cell>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F122">
            <v>0</v>
          </cell>
          <cell r="GG122">
            <v>0</v>
          </cell>
          <cell r="GH122">
            <v>0</v>
          </cell>
          <cell r="GJ122">
            <v>0</v>
          </cell>
          <cell r="GK122">
            <v>0</v>
          </cell>
          <cell r="GL122">
            <v>0</v>
          </cell>
          <cell r="GM122">
            <v>0</v>
          </cell>
          <cell r="GN122">
            <v>0</v>
          </cell>
          <cell r="GO122">
            <v>0</v>
          </cell>
          <cell r="GP122">
            <v>0</v>
          </cell>
          <cell r="GQ122">
            <v>0</v>
          </cell>
          <cell r="GR122">
            <v>0</v>
          </cell>
          <cell r="GS122">
            <v>0</v>
          </cell>
          <cell r="GU122">
            <v>0</v>
          </cell>
          <cell r="GV122">
            <v>0</v>
          </cell>
          <cell r="GW122">
            <v>0</v>
          </cell>
          <cell r="GX122">
            <v>0</v>
          </cell>
          <cell r="GZ122">
            <v>0</v>
          </cell>
          <cell r="HA122">
            <v>0</v>
          </cell>
          <cell r="HB122">
            <v>0</v>
          </cell>
          <cell r="HC122">
            <v>0</v>
          </cell>
          <cell r="HD122">
            <v>0</v>
          </cell>
          <cell r="HE122" t="e">
            <v>#VALUE!</v>
          </cell>
          <cell r="HF122">
            <v>0</v>
          </cell>
          <cell r="HG122" t="e">
            <v>#VALUE!</v>
          </cell>
        </row>
        <row r="123">
          <cell r="D123" t="str">
            <v/>
          </cell>
          <cell r="E123" t="str">
            <v/>
          </cell>
          <cell r="F123" t="str">
            <v/>
          </cell>
          <cell r="G123" t="str">
            <v/>
          </cell>
          <cell r="H123" t="str">
            <v/>
          </cell>
          <cell r="I123" t="str">
            <v/>
          </cell>
          <cell r="J123" t="str">
            <v/>
          </cell>
          <cell r="K123" t="str">
            <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t="str">
            <v/>
          </cell>
          <cell r="DT123">
            <v>0</v>
          </cell>
          <cell r="DU123">
            <v>0</v>
          </cell>
          <cell r="DV123" t="str">
            <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t="e">
            <v>#VALUE!</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t="e">
            <v>#VALUE!</v>
          </cell>
          <cell r="EZ123">
            <v>0</v>
          </cell>
          <cell r="FA123">
            <v>0</v>
          </cell>
          <cell r="FB123">
            <v>0</v>
          </cell>
          <cell r="FC123" t="str">
            <v/>
          </cell>
          <cell r="FD123">
            <v>0</v>
          </cell>
          <cell r="FE123">
            <v>0</v>
          </cell>
          <cell r="FF123">
            <v>0</v>
          </cell>
          <cell r="FG123">
            <v>0</v>
          </cell>
          <cell r="FH123">
            <v>0</v>
          </cell>
          <cell r="FI123">
            <v>0</v>
          </cell>
          <cell r="FJ123">
            <v>0</v>
          </cell>
          <cell r="FK123">
            <v>0</v>
          </cell>
          <cell r="FL123">
            <v>0</v>
          </cell>
          <cell r="FM123">
            <v>0</v>
          </cell>
          <cell r="FN123">
            <v>0</v>
          </cell>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F123">
            <v>0</v>
          </cell>
          <cell r="GG123">
            <v>0</v>
          </cell>
          <cell r="GH123">
            <v>0</v>
          </cell>
          <cell r="GJ123">
            <v>0</v>
          </cell>
          <cell r="GK123">
            <v>0</v>
          </cell>
          <cell r="GL123">
            <v>0</v>
          </cell>
          <cell r="GM123">
            <v>0</v>
          </cell>
          <cell r="GN123">
            <v>0</v>
          </cell>
          <cell r="GO123">
            <v>0</v>
          </cell>
          <cell r="GP123">
            <v>0</v>
          </cell>
          <cell r="GQ123">
            <v>0</v>
          </cell>
          <cell r="GR123">
            <v>0</v>
          </cell>
          <cell r="GS123">
            <v>0</v>
          </cell>
          <cell r="GU123">
            <v>0</v>
          </cell>
          <cell r="GV123">
            <v>0</v>
          </cell>
          <cell r="GW123">
            <v>0</v>
          </cell>
          <cell r="GX123">
            <v>0</v>
          </cell>
          <cell r="GZ123">
            <v>0</v>
          </cell>
          <cell r="HA123">
            <v>0</v>
          </cell>
          <cell r="HB123">
            <v>0</v>
          </cell>
          <cell r="HC123">
            <v>0</v>
          </cell>
          <cell r="HD123">
            <v>0</v>
          </cell>
          <cell r="HE123" t="e">
            <v>#VALUE!</v>
          </cell>
          <cell r="HF123">
            <v>0</v>
          </cell>
          <cell r="HG123" t="e">
            <v>#VALUE!</v>
          </cell>
        </row>
        <row r="124">
          <cell r="D124" t="str">
            <v/>
          </cell>
          <cell r="E124" t="str">
            <v/>
          </cell>
          <cell r="F124" t="str">
            <v/>
          </cell>
          <cell r="G124" t="str">
            <v/>
          </cell>
          <cell r="H124" t="str">
            <v/>
          </cell>
          <cell r="I124" t="str">
            <v/>
          </cell>
          <cell r="J124" t="str">
            <v/>
          </cell>
          <cell r="K124" t="str">
            <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t="str">
            <v/>
          </cell>
          <cell r="DT124">
            <v>0</v>
          </cell>
          <cell r="DU124">
            <v>0</v>
          </cell>
          <cell r="DV124" t="str">
            <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t="e">
            <v>#VALUE!</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t="e">
            <v>#VALUE!</v>
          </cell>
          <cell r="EZ124">
            <v>0</v>
          </cell>
          <cell r="FA124">
            <v>0</v>
          </cell>
          <cell r="FB124">
            <v>0</v>
          </cell>
          <cell r="FC124" t="str">
            <v/>
          </cell>
          <cell r="FD124">
            <v>0</v>
          </cell>
          <cell r="FE124">
            <v>0</v>
          </cell>
          <cell r="FF124">
            <v>0</v>
          </cell>
          <cell r="FG124">
            <v>0</v>
          </cell>
          <cell r="FH124">
            <v>0</v>
          </cell>
          <cell r="FI124">
            <v>0</v>
          </cell>
          <cell r="FJ124">
            <v>0</v>
          </cell>
          <cell r="FK124">
            <v>0</v>
          </cell>
          <cell r="FL124">
            <v>0</v>
          </cell>
          <cell r="FM124">
            <v>0</v>
          </cell>
          <cell r="FN124">
            <v>0</v>
          </cell>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F124">
            <v>0</v>
          </cell>
          <cell r="GG124">
            <v>0</v>
          </cell>
          <cell r="GH124">
            <v>0</v>
          </cell>
          <cell r="GJ124">
            <v>0</v>
          </cell>
          <cell r="GK124">
            <v>0</v>
          </cell>
          <cell r="GL124">
            <v>0</v>
          </cell>
          <cell r="GM124">
            <v>0</v>
          </cell>
          <cell r="GN124">
            <v>0</v>
          </cell>
          <cell r="GO124">
            <v>0</v>
          </cell>
          <cell r="GP124">
            <v>0</v>
          </cell>
          <cell r="GQ124">
            <v>0</v>
          </cell>
          <cell r="GR124">
            <v>0</v>
          </cell>
          <cell r="GS124">
            <v>0</v>
          </cell>
          <cell r="GU124">
            <v>0</v>
          </cell>
          <cell r="GV124">
            <v>0</v>
          </cell>
          <cell r="GW124">
            <v>0</v>
          </cell>
          <cell r="GX124">
            <v>0</v>
          </cell>
          <cell r="GZ124">
            <v>0</v>
          </cell>
          <cell r="HA124">
            <v>0</v>
          </cell>
          <cell r="HB124">
            <v>0</v>
          </cell>
          <cell r="HC124">
            <v>0</v>
          </cell>
          <cell r="HD124">
            <v>0</v>
          </cell>
          <cell r="HE124" t="e">
            <v>#VALUE!</v>
          </cell>
          <cell r="HF124">
            <v>0</v>
          </cell>
          <cell r="HG124" t="e">
            <v>#VALUE!</v>
          </cell>
        </row>
        <row r="125">
          <cell r="D125" t="str">
            <v/>
          </cell>
          <cell r="E125" t="str">
            <v/>
          </cell>
          <cell r="F125" t="str">
            <v/>
          </cell>
          <cell r="G125" t="str">
            <v/>
          </cell>
          <cell r="H125" t="str">
            <v/>
          </cell>
          <cell r="I125" t="str">
            <v/>
          </cell>
          <cell r="J125" t="str">
            <v/>
          </cell>
          <cell r="K125" t="str">
            <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t="str">
            <v/>
          </cell>
          <cell r="DT125">
            <v>0</v>
          </cell>
          <cell r="DU125">
            <v>0</v>
          </cell>
          <cell r="DV125" t="str">
            <v/>
          </cell>
          <cell r="DW125">
            <v>0</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t="e">
            <v>#VALUE!</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t="e">
            <v>#VALUE!</v>
          </cell>
          <cell r="EZ125">
            <v>0</v>
          </cell>
          <cell r="FA125">
            <v>0</v>
          </cell>
          <cell r="FB125">
            <v>0</v>
          </cell>
          <cell r="FC125" t="str">
            <v/>
          </cell>
          <cell r="FD125">
            <v>0</v>
          </cell>
          <cell r="FE125">
            <v>0</v>
          </cell>
          <cell r="FF125">
            <v>0</v>
          </cell>
          <cell r="FG125">
            <v>0</v>
          </cell>
          <cell r="FH125">
            <v>0</v>
          </cell>
          <cell r="FI125">
            <v>0</v>
          </cell>
          <cell r="FJ125">
            <v>0</v>
          </cell>
          <cell r="FK125">
            <v>0</v>
          </cell>
          <cell r="FL125">
            <v>0</v>
          </cell>
          <cell r="FM125">
            <v>0</v>
          </cell>
          <cell r="FN125">
            <v>0</v>
          </cell>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F125">
            <v>0</v>
          </cell>
          <cell r="GG125">
            <v>0</v>
          </cell>
          <cell r="GH125">
            <v>0</v>
          </cell>
          <cell r="GJ125">
            <v>0</v>
          </cell>
          <cell r="GK125">
            <v>0</v>
          </cell>
          <cell r="GL125">
            <v>0</v>
          </cell>
          <cell r="GM125">
            <v>0</v>
          </cell>
          <cell r="GN125">
            <v>0</v>
          </cell>
          <cell r="GO125">
            <v>0</v>
          </cell>
          <cell r="GP125">
            <v>0</v>
          </cell>
          <cell r="GQ125">
            <v>0</v>
          </cell>
          <cell r="GR125">
            <v>0</v>
          </cell>
          <cell r="GS125">
            <v>0</v>
          </cell>
          <cell r="GU125">
            <v>0</v>
          </cell>
          <cell r="GV125">
            <v>0</v>
          </cell>
          <cell r="GW125">
            <v>0</v>
          </cell>
          <cell r="GX125">
            <v>0</v>
          </cell>
          <cell r="GZ125">
            <v>0</v>
          </cell>
          <cell r="HA125">
            <v>0</v>
          </cell>
          <cell r="HB125">
            <v>0</v>
          </cell>
          <cell r="HC125">
            <v>0</v>
          </cell>
          <cell r="HD125">
            <v>0</v>
          </cell>
          <cell r="HE125" t="e">
            <v>#VALUE!</v>
          </cell>
          <cell r="HF125">
            <v>0</v>
          </cell>
          <cell r="HG125" t="e">
            <v>#VALUE!</v>
          </cell>
        </row>
        <row r="126">
          <cell r="D126" t="str">
            <v/>
          </cell>
          <cell r="E126" t="str">
            <v/>
          </cell>
          <cell r="F126" t="str">
            <v/>
          </cell>
          <cell r="G126" t="str">
            <v/>
          </cell>
          <cell r="H126" t="str">
            <v/>
          </cell>
          <cell r="I126" t="str">
            <v/>
          </cell>
          <cell r="J126" t="str">
            <v/>
          </cell>
          <cell r="K126" t="str">
            <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t="str">
            <v/>
          </cell>
          <cell r="DT126">
            <v>0</v>
          </cell>
          <cell r="DU126">
            <v>0</v>
          </cell>
          <cell r="DV126" t="str">
            <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t="e">
            <v>#VALUE!</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t="e">
            <v>#VALUE!</v>
          </cell>
          <cell r="EZ126">
            <v>0</v>
          </cell>
          <cell r="FA126">
            <v>0</v>
          </cell>
          <cell r="FB126">
            <v>0</v>
          </cell>
          <cell r="FC126" t="str">
            <v/>
          </cell>
          <cell r="FD126">
            <v>0</v>
          </cell>
          <cell r="FE126">
            <v>0</v>
          </cell>
          <cell r="FF126">
            <v>0</v>
          </cell>
          <cell r="FG126">
            <v>0</v>
          </cell>
          <cell r="FH126">
            <v>0</v>
          </cell>
          <cell r="FI126">
            <v>0</v>
          </cell>
          <cell r="FJ126">
            <v>0</v>
          </cell>
          <cell r="FK126">
            <v>0</v>
          </cell>
          <cell r="FL126">
            <v>0</v>
          </cell>
          <cell r="FM126">
            <v>0</v>
          </cell>
          <cell r="FN126">
            <v>0</v>
          </cell>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F126">
            <v>0</v>
          </cell>
          <cell r="GG126">
            <v>0</v>
          </cell>
          <cell r="GH126">
            <v>0</v>
          </cell>
          <cell r="GJ126">
            <v>0</v>
          </cell>
          <cell r="GK126">
            <v>0</v>
          </cell>
          <cell r="GL126">
            <v>0</v>
          </cell>
          <cell r="GM126">
            <v>0</v>
          </cell>
          <cell r="GN126">
            <v>0</v>
          </cell>
          <cell r="GO126">
            <v>0</v>
          </cell>
          <cell r="GP126">
            <v>0</v>
          </cell>
          <cell r="GQ126">
            <v>0</v>
          </cell>
          <cell r="GR126">
            <v>0</v>
          </cell>
          <cell r="GS126">
            <v>0</v>
          </cell>
          <cell r="GU126">
            <v>0</v>
          </cell>
          <cell r="GV126">
            <v>0</v>
          </cell>
          <cell r="GW126">
            <v>0</v>
          </cell>
          <cell r="GX126">
            <v>0</v>
          </cell>
          <cell r="GZ126">
            <v>0</v>
          </cell>
          <cell r="HA126">
            <v>0</v>
          </cell>
          <cell r="HB126">
            <v>0</v>
          </cell>
          <cell r="HC126">
            <v>0</v>
          </cell>
          <cell r="HD126">
            <v>0</v>
          </cell>
          <cell r="HE126" t="e">
            <v>#VALUE!</v>
          </cell>
          <cell r="HF126">
            <v>0</v>
          </cell>
          <cell r="HG126" t="e">
            <v>#VALUE!</v>
          </cell>
        </row>
        <row r="127">
          <cell r="D127" t="str">
            <v/>
          </cell>
          <cell r="E127" t="str">
            <v/>
          </cell>
          <cell r="F127" t="str">
            <v/>
          </cell>
          <cell r="G127" t="str">
            <v/>
          </cell>
          <cell r="H127" t="str">
            <v/>
          </cell>
          <cell r="I127" t="str">
            <v/>
          </cell>
          <cell r="J127" t="str">
            <v/>
          </cell>
          <cell r="K127" t="str">
            <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t="str">
            <v/>
          </cell>
          <cell r="DT127">
            <v>0</v>
          </cell>
          <cell r="DU127">
            <v>0</v>
          </cell>
          <cell r="DV127" t="str">
            <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t="e">
            <v>#VALUE!</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t="e">
            <v>#VALUE!</v>
          </cell>
          <cell r="EZ127">
            <v>0</v>
          </cell>
          <cell r="FA127">
            <v>0</v>
          </cell>
          <cell r="FB127">
            <v>0</v>
          </cell>
          <cell r="FC127" t="str">
            <v/>
          </cell>
          <cell r="FD127">
            <v>0</v>
          </cell>
          <cell r="FE127">
            <v>0</v>
          </cell>
          <cell r="FF127">
            <v>0</v>
          </cell>
          <cell r="FG127">
            <v>0</v>
          </cell>
          <cell r="FH127">
            <v>0</v>
          </cell>
          <cell r="FI127">
            <v>0</v>
          </cell>
          <cell r="FJ127">
            <v>0</v>
          </cell>
          <cell r="FK127">
            <v>0</v>
          </cell>
          <cell r="FL127">
            <v>0</v>
          </cell>
          <cell r="FM127">
            <v>0</v>
          </cell>
          <cell r="FN127">
            <v>0</v>
          </cell>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F127">
            <v>0</v>
          </cell>
          <cell r="GG127">
            <v>0</v>
          </cell>
          <cell r="GH127">
            <v>0</v>
          </cell>
          <cell r="GJ127">
            <v>0</v>
          </cell>
          <cell r="GK127">
            <v>0</v>
          </cell>
          <cell r="GL127">
            <v>0</v>
          </cell>
          <cell r="GM127">
            <v>0</v>
          </cell>
          <cell r="GN127">
            <v>0</v>
          </cell>
          <cell r="GO127">
            <v>0</v>
          </cell>
          <cell r="GP127">
            <v>0</v>
          </cell>
          <cell r="GQ127">
            <v>0</v>
          </cell>
          <cell r="GR127">
            <v>0</v>
          </cell>
          <cell r="GS127">
            <v>0</v>
          </cell>
          <cell r="GU127">
            <v>0</v>
          </cell>
          <cell r="GV127">
            <v>0</v>
          </cell>
          <cell r="GW127">
            <v>0</v>
          </cell>
          <cell r="GX127">
            <v>0</v>
          </cell>
          <cell r="GZ127">
            <v>0</v>
          </cell>
          <cell r="HA127">
            <v>0</v>
          </cell>
          <cell r="HB127">
            <v>0</v>
          </cell>
          <cell r="HC127">
            <v>0</v>
          </cell>
          <cell r="HD127">
            <v>0</v>
          </cell>
          <cell r="HE127" t="e">
            <v>#VALUE!</v>
          </cell>
          <cell r="HF127">
            <v>0</v>
          </cell>
          <cell r="HG127" t="e">
            <v>#VALUE!</v>
          </cell>
        </row>
        <row r="128">
          <cell r="D128" t="str">
            <v/>
          </cell>
          <cell r="E128" t="str">
            <v/>
          </cell>
          <cell r="F128" t="str">
            <v/>
          </cell>
          <cell r="G128" t="str">
            <v/>
          </cell>
          <cell r="H128" t="str">
            <v/>
          </cell>
          <cell r="I128" t="str">
            <v/>
          </cell>
          <cell r="J128" t="str">
            <v/>
          </cell>
          <cell r="K128" t="str">
            <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t="str">
            <v/>
          </cell>
          <cell r="DT128">
            <v>0</v>
          </cell>
          <cell r="DU128">
            <v>0</v>
          </cell>
          <cell r="DV128" t="str">
            <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t="e">
            <v>#VALUE!</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t="e">
            <v>#VALUE!</v>
          </cell>
          <cell r="EZ128">
            <v>0</v>
          </cell>
          <cell r="FA128">
            <v>0</v>
          </cell>
          <cell r="FB128">
            <v>0</v>
          </cell>
          <cell r="FC128" t="str">
            <v/>
          </cell>
          <cell r="FD128">
            <v>0</v>
          </cell>
          <cell r="FE128">
            <v>0</v>
          </cell>
          <cell r="FF128">
            <v>0</v>
          </cell>
          <cell r="FG128">
            <v>0</v>
          </cell>
          <cell r="FH128">
            <v>0</v>
          </cell>
          <cell r="FI128">
            <v>0</v>
          </cell>
          <cell r="FJ128">
            <v>0</v>
          </cell>
          <cell r="FK128">
            <v>0</v>
          </cell>
          <cell r="FL128">
            <v>0</v>
          </cell>
          <cell r="FM128">
            <v>0</v>
          </cell>
          <cell r="FN128">
            <v>0</v>
          </cell>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F128">
            <v>0</v>
          </cell>
          <cell r="GG128">
            <v>0</v>
          </cell>
          <cell r="GH128">
            <v>0</v>
          </cell>
          <cell r="GJ128">
            <v>0</v>
          </cell>
          <cell r="GK128">
            <v>0</v>
          </cell>
          <cell r="GL128">
            <v>0</v>
          </cell>
          <cell r="GM128">
            <v>0</v>
          </cell>
          <cell r="GN128">
            <v>0</v>
          </cell>
          <cell r="GO128">
            <v>0</v>
          </cell>
          <cell r="GP128">
            <v>0</v>
          </cell>
          <cell r="GQ128">
            <v>0</v>
          </cell>
          <cell r="GR128">
            <v>0</v>
          </cell>
          <cell r="GS128">
            <v>0</v>
          </cell>
          <cell r="GU128">
            <v>0</v>
          </cell>
          <cell r="GV128">
            <v>0</v>
          </cell>
          <cell r="GW128">
            <v>0</v>
          </cell>
          <cell r="GX128">
            <v>0</v>
          </cell>
          <cell r="GZ128">
            <v>0</v>
          </cell>
          <cell r="HA128">
            <v>0</v>
          </cell>
          <cell r="HB128">
            <v>0</v>
          </cell>
          <cell r="HC128">
            <v>0</v>
          </cell>
          <cell r="HD128">
            <v>0</v>
          </cell>
          <cell r="HE128" t="e">
            <v>#VALUE!</v>
          </cell>
          <cell r="HF128">
            <v>0</v>
          </cell>
          <cell r="HG128" t="e">
            <v>#VALUE!</v>
          </cell>
        </row>
        <row r="129">
          <cell r="D129" t="str">
            <v/>
          </cell>
          <cell r="E129" t="str">
            <v/>
          </cell>
          <cell r="F129" t="str">
            <v/>
          </cell>
          <cell r="G129" t="str">
            <v/>
          </cell>
          <cell r="H129" t="str">
            <v/>
          </cell>
          <cell r="I129" t="str">
            <v/>
          </cell>
          <cell r="J129" t="str">
            <v/>
          </cell>
          <cell r="K129" t="str">
            <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t="str">
            <v/>
          </cell>
          <cell r="DT129">
            <v>0</v>
          </cell>
          <cell r="DU129">
            <v>0</v>
          </cell>
          <cell r="DV129" t="str">
            <v/>
          </cell>
          <cell r="DW129">
            <v>0</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t="e">
            <v>#VALUE!</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t="e">
            <v>#VALUE!</v>
          </cell>
          <cell r="EZ129">
            <v>0</v>
          </cell>
          <cell r="FA129">
            <v>0</v>
          </cell>
          <cell r="FB129">
            <v>0</v>
          </cell>
          <cell r="FC129" t="str">
            <v/>
          </cell>
          <cell r="FD129">
            <v>0</v>
          </cell>
          <cell r="FE129">
            <v>0</v>
          </cell>
          <cell r="FF129">
            <v>0</v>
          </cell>
          <cell r="FG129">
            <v>0</v>
          </cell>
          <cell r="FH129">
            <v>0</v>
          </cell>
          <cell r="FI129">
            <v>0</v>
          </cell>
          <cell r="FJ129">
            <v>0</v>
          </cell>
          <cell r="FK129">
            <v>0</v>
          </cell>
          <cell r="FL129">
            <v>0</v>
          </cell>
          <cell r="FM129">
            <v>0</v>
          </cell>
          <cell r="FN129">
            <v>0</v>
          </cell>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F129">
            <v>0</v>
          </cell>
          <cell r="GG129">
            <v>0</v>
          </cell>
          <cell r="GH129">
            <v>0</v>
          </cell>
          <cell r="GJ129">
            <v>0</v>
          </cell>
          <cell r="GK129">
            <v>0</v>
          </cell>
          <cell r="GL129">
            <v>0</v>
          </cell>
          <cell r="GM129">
            <v>0</v>
          </cell>
          <cell r="GN129">
            <v>0</v>
          </cell>
          <cell r="GO129">
            <v>0</v>
          </cell>
          <cell r="GP129">
            <v>0</v>
          </cell>
          <cell r="GQ129">
            <v>0</v>
          </cell>
          <cell r="GR129">
            <v>0</v>
          </cell>
          <cell r="GS129">
            <v>0</v>
          </cell>
          <cell r="GU129">
            <v>0</v>
          </cell>
          <cell r="GV129">
            <v>0</v>
          </cell>
          <cell r="GW129">
            <v>0</v>
          </cell>
          <cell r="GX129">
            <v>0</v>
          </cell>
          <cell r="GZ129">
            <v>0</v>
          </cell>
          <cell r="HA129">
            <v>0</v>
          </cell>
          <cell r="HB129">
            <v>0</v>
          </cell>
          <cell r="HC129">
            <v>0</v>
          </cell>
          <cell r="HD129">
            <v>0</v>
          </cell>
          <cell r="HE129" t="e">
            <v>#VALUE!</v>
          </cell>
          <cell r="HF129">
            <v>0</v>
          </cell>
          <cell r="HG129" t="e">
            <v>#VALUE!</v>
          </cell>
        </row>
        <row r="130">
          <cell r="D130" t="str">
            <v/>
          </cell>
          <cell r="E130" t="str">
            <v/>
          </cell>
          <cell r="F130" t="str">
            <v/>
          </cell>
          <cell r="G130" t="str">
            <v/>
          </cell>
          <cell r="H130" t="str">
            <v/>
          </cell>
          <cell r="I130" t="str">
            <v/>
          </cell>
          <cell r="J130" t="str">
            <v/>
          </cell>
          <cell r="K130" t="str">
            <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t="str">
            <v/>
          </cell>
          <cell r="DT130">
            <v>0</v>
          </cell>
          <cell r="DU130">
            <v>0</v>
          </cell>
          <cell r="DV130" t="str">
            <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t="e">
            <v>#VALUE!</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t="e">
            <v>#VALUE!</v>
          </cell>
          <cell r="EZ130">
            <v>0</v>
          </cell>
          <cell r="FA130">
            <v>0</v>
          </cell>
          <cell r="FB130">
            <v>0</v>
          </cell>
          <cell r="FC130" t="str">
            <v/>
          </cell>
          <cell r="FD130">
            <v>0</v>
          </cell>
          <cell r="FE130">
            <v>0</v>
          </cell>
          <cell r="FF130">
            <v>0</v>
          </cell>
          <cell r="FG130">
            <v>0</v>
          </cell>
          <cell r="FH130">
            <v>0</v>
          </cell>
          <cell r="FI130">
            <v>0</v>
          </cell>
          <cell r="FJ130">
            <v>0</v>
          </cell>
          <cell r="FK130">
            <v>0</v>
          </cell>
          <cell r="FL130">
            <v>0</v>
          </cell>
          <cell r="FM130">
            <v>0</v>
          </cell>
          <cell r="FN130">
            <v>0</v>
          </cell>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F130">
            <v>0</v>
          </cell>
          <cell r="GG130">
            <v>0</v>
          </cell>
          <cell r="GH130">
            <v>0</v>
          </cell>
          <cell r="GJ130">
            <v>0</v>
          </cell>
          <cell r="GK130">
            <v>0</v>
          </cell>
          <cell r="GL130">
            <v>0</v>
          </cell>
          <cell r="GM130">
            <v>0</v>
          </cell>
          <cell r="GN130">
            <v>0</v>
          </cell>
          <cell r="GO130">
            <v>0</v>
          </cell>
          <cell r="GP130">
            <v>0</v>
          </cell>
          <cell r="GQ130">
            <v>0</v>
          </cell>
          <cell r="GR130">
            <v>0</v>
          </cell>
          <cell r="GS130">
            <v>0</v>
          </cell>
          <cell r="GU130">
            <v>0</v>
          </cell>
          <cell r="GV130">
            <v>0</v>
          </cell>
          <cell r="GW130">
            <v>0</v>
          </cell>
          <cell r="GX130">
            <v>0</v>
          </cell>
          <cell r="GZ130">
            <v>0</v>
          </cell>
          <cell r="HA130">
            <v>0</v>
          </cell>
          <cell r="HB130">
            <v>0</v>
          </cell>
          <cell r="HC130">
            <v>0</v>
          </cell>
          <cell r="HD130">
            <v>0</v>
          </cell>
          <cell r="HE130" t="e">
            <v>#VALUE!</v>
          </cell>
          <cell r="HF130">
            <v>0</v>
          </cell>
          <cell r="HG130" t="e">
            <v>#VALUE!</v>
          </cell>
        </row>
        <row r="131">
          <cell r="D131" t="str">
            <v/>
          </cell>
          <cell r="E131" t="str">
            <v/>
          </cell>
          <cell r="F131" t="str">
            <v/>
          </cell>
          <cell r="G131" t="str">
            <v/>
          </cell>
          <cell r="H131" t="str">
            <v/>
          </cell>
          <cell r="I131" t="str">
            <v/>
          </cell>
          <cell r="J131" t="str">
            <v/>
          </cell>
          <cell r="K131" t="str">
            <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t="str">
            <v/>
          </cell>
          <cell r="DT131">
            <v>0</v>
          </cell>
          <cell r="DU131">
            <v>0</v>
          </cell>
          <cell r="DV131" t="str">
            <v/>
          </cell>
          <cell r="DW131">
            <v>0</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t="e">
            <v>#VALUE!</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t="e">
            <v>#VALUE!</v>
          </cell>
          <cell r="EZ131">
            <v>0</v>
          </cell>
          <cell r="FA131">
            <v>0</v>
          </cell>
          <cell r="FB131">
            <v>0</v>
          </cell>
          <cell r="FC131" t="str">
            <v/>
          </cell>
          <cell r="FD131">
            <v>0</v>
          </cell>
          <cell r="FE131">
            <v>0</v>
          </cell>
          <cell r="FF131">
            <v>0</v>
          </cell>
          <cell r="FG131">
            <v>0</v>
          </cell>
          <cell r="FH131">
            <v>0</v>
          </cell>
          <cell r="FI131">
            <v>0</v>
          </cell>
          <cell r="FJ131">
            <v>0</v>
          </cell>
          <cell r="FK131">
            <v>0</v>
          </cell>
          <cell r="FL131">
            <v>0</v>
          </cell>
          <cell r="FM131">
            <v>0</v>
          </cell>
          <cell r="FN131">
            <v>0</v>
          </cell>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F131">
            <v>0</v>
          </cell>
          <cell r="GG131">
            <v>0</v>
          </cell>
          <cell r="GH131">
            <v>0</v>
          </cell>
          <cell r="GJ131">
            <v>0</v>
          </cell>
          <cell r="GK131">
            <v>0</v>
          </cell>
          <cell r="GL131">
            <v>0</v>
          </cell>
          <cell r="GM131">
            <v>0</v>
          </cell>
          <cell r="GN131">
            <v>0</v>
          </cell>
          <cell r="GO131">
            <v>0</v>
          </cell>
          <cell r="GP131">
            <v>0</v>
          </cell>
          <cell r="GQ131">
            <v>0</v>
          </cell>
          <cell r="GR131">
            <v>0</v>
          </cell>
          <cell r="GS131">
            <v>0</v>
          </cell>
          <cell r="GU131">
            <v>0</v>
          </cell>
          <cell r="GV131">
            <v>0</v>
          </cell>
          <cell r="GW131">
            <v>0</v>
          </cell>
          <cell r="GX131">
            <v>0</v>
          </cell>
          <cell r="GZ131">
            <v>0</v>
          </cell>
          <cell r="HA131">
            <v>0</v>
          </cell>
          <cell r="HB131">
            <v>0</v>
          </cell>
          <cell r="HC131">
            <v>0</v>
          </cell>
          <cell r="HD131">
            <v>0</v>
          </cell>
          <cell r="HE131" t="e">
            <v>#VALUE!</v>
          </cell>
          <cell r="HF131">
            <v>0</v>
          </cell>
          <cell r="HG131" t="e">
            <v>#VALUE!</v>
          </cell>
        </row>
        <row r="132">
          <cell r="D132" t="str">
            <v/>
          </cell>
          <cell r="E132" t="str">
            <v/>
          </cell>
          <cell r="F132" t="str">
            <v/>
          </cell>
          <cell r="G132" t="str">
            <v/>
          </cell>
          <cell r="H132" t="str">
            <v/>
          </cell>
          <cell r="I132" t="str">
            <v/>
          </cell>
          <cell r="J132" t="str">
            <v/>
          </cell>
          <cell r="K132" t="str">
            <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t="str">
            <v/>
          </cell>
          <cell r="DT132">
            <v>0</v>
          </cell>
          <cell r="DU132">
            <v>0</v>
          </cell>
          <cell r="DV132" t="str">
            <v/>
          </cell>
          <cell r="DW132">
            <v>0</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t="e">
            <v>#VALUE!</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t="e">
            <v>#VALUE!</v>
          </cell>
          <cell r="EZ132">
            <v>0</v>
          </cell>
          <cell r="FA132">
            <v>0</v>
          </cell>
          <cell r="FB132">
            <v>0</v>
          </cell>
          <cell r="FC132" t="str">
            <v/>
          </cell>
          <cell r="FD132">
            <v>0</v>
          </cell>
          <cell r="FE132">
            <v>0</v>
          </cell>
          <cell r="FF132">
            <v>0</v>
          </cell>
          <cell r="FG132">
            <v>0</v>
          </cell>
          <cell r="FH132">
            <v>0</v>
          </cell>
          <cell r="FI132">
            <v>0</v>
          </cell>
          <cell r="FJ132">
            <v>0</v>
          </cell>
          <cell r="FK132">
            <v>0</v>
          </cell>
          <cell r="FL132">
            <v>0</v>
          </cell>
          <cell r="FM132">
            <v>0</v>
          </cell>
          <cell r="FN132">
            <v>0</v>
          </cell>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F132">
            <v>0</v>
          </cell>
          <cell r="GG132">
            <v>0</v>
          </cell>
          <cell r="GH132">
            <v>0</v>
          </cell>
          <cell r="GJ132">
            <v>0</v>
          </cell>
          <cell r="GK132">
            <v>0</v>
          </cell>
          <cell r="GL132">
            <v>0</v>
          </cell>
          <cell r="GM132">
            <v>0</v>
          </cell>
          <cell r="GN132">
            <v>0</v>
          </cell>
          <cell r="GO132">
            <v>0</v>
          </cell>
          <cell r="GP132">
            <v>0</v>
          </cell>
          <cell r="GQ132">
            <v>0</v>
          </cell>
          <cell r="GR132">
            <v>0</v>
          </cell>
          <cell r="GS132">
            <v>0</v>
          </cell>
          <cell r="GU132">
            <v>0</v>
          </cell>
          <cell r="GV132">
            <v>0</v>
          </cell>
          <cell r="GW132">
            <v>0</v>
          </cell>
          <cell r="GX132">
            <v>0</v>
          </cell>
          <cell r="GZ132">
            <v>0</v>
          </cell>
          <cell r="HA132">
            <v>0</v>
          </cell>
          <cell r="HB132">
            <v>0</v>
          </cell>
          <cell r="HC132">
            <v>0</v>
          </cell>
          <cell r="HD132">
            <v>0</v>
          </cell>
          <cell r="HE132" t="e">
            <v>#VALUE!</v>
          </cell>
          <cell r="HF132">
            <v>0</v>
          </cell>
          <cell r="HG132" t="e">
            <v>#VALUE!</v>
          </cell>
        </row>
        <row r="133">
          <cell r="D133" t="str">
            <v/>
          </cell>
          <cell r="E133" t="str">
            <v/>
          </cell>
          <cell r="F133" t="str">
            <v/>
          </cell>
          <cell r="G133" t="str">
            <v/>
          </cell>
          <cell r="H133" t="str">
            <v/>
          </cell>
          <cell r="I133" t="str">
            <v/>
          </cell>
          <cell r="J133" t="str">
            <v/>
          </cell>
          <cell r="K133" t="str">
            <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t="str">
            <v/>
          </cell>
          <cell r="DT133">
            <v>0</v>
          </cell>
          <cell r="DU133">
            <v>0</v>
          </cell>
          <cell r="DV133" t="str">
            <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t="e">
            <v>#VALUE!</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t="e">
            <v>#VALUE!</v>
          </cell>
          <cell r="EZ133">
            <v>0</v>
          </cell>
          <cell r="FA133">
            <v>0</v>
          </cell>
          <cell r="FB133">
            <v>0</v>
          </cell>
          <cell r="FC133" t="str">
            <v/>
          </cell>
          <cell r="FD133">
            <v>0</v>
          </cell>
          <cell r="FE133">
            <v>0</v>
          </cell>
          <cell r="FF133">
            <v>0</v>
          </cell>
          <cell r="FG133">
            <v>0</v>
          </cell>
          <cell r="FH133">
            <v>0</v>
          </cell>
          <cell r="FI133">
            <v>0</v>
          </cell>
          <cell r="FJ133">
            <v>0</v>
          </cell>
          <cell r="FK133">
            <v>0</v>
          </cell>
          <cell r="FL133">
            <v>0</v>
          </cell>
          <cell r="FM133">
            <v>0</v>
          </cell>
          <cell r="FN133">
            <v>0</v>
          </cell>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F133">
            <v>0</v>
          </cell>
          <cell r="GG133">
            <v>0</v>
          </cell>
          <cell r="GH133">
            <v>0</v>
          </cell>
          <cell r="GJ133">
            <v>0</v>
          </cell>
          <cell r="GK133">
            <v>0</v>
          </cell>
          <cell r="GL133">
            <v>0</v>
          </cell>
          <cell r="GM133">
            <v>0</v>
          </cell>
          <cell r="GN133">
            <v>0</v>
          </cell>
          <cell r="GO133">
            <v>0</v>
          </cell>
          <cell r="GP133">
            <v>0</v>
          </cell>
          <cell r="GQ133">
            <v>0</v>
          </cell>
          <cell r="GR133">
            <v>0</v>
          </cell>
          <cell r="GS133">
            <v>0</v>
          </cell>
          <cell r="GU133">
            <v>0</v>
          </cell>
          <cell r="GV133">
            <v>0</v>
          </cell>
          <cell r="GW133">
            <v>0</v>
          </cell>
          <cell r="GX133">
            <v>0</v>
          </cell>
          <cell r="GZ133">
            <v>0</v>
          </cell>
          <cell r="HA133">
            <v>0</v>
          </cell>
          <cell r="HB133">
            <v>0</v>
          </cell>
          <cell r="HC133">
            <v>0</v>
          </cell>
          <cell r="HD133">
            <v>0</v>
          </cell>
          <cell r="HE133" t="e">
            <v>#VALUE!</v>
          </cell>
          <cell r="HF133">
            <v>0</v>
          </cell>
          <cell r="HG133" t="e">
            <v>#VALUE!</v>
          </cell>
        </row>
        <row r="134">
          <cell r="D134" t="str">
            <v/>
          </cell>
          <cell r="E134" t="str">
            <v/>
          </cell>
          <cell r="F134" t="str">
            <v/>
          </cell>
          <cell r="G134" t="str">
            <v/>
          </cell>
          <cell r="H134" t="str">
            <v/>
          </cell>
          <cell r="I134" t="str">
            <v/>
          </cell>
          <cell r="J134" t="str">
            <v/>
          </cell>
          <cell r="K134" t="str">
            <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t="str">
            <v/>
          </cell>
          <cell r="DT134">
            <v>0</v>
          </cell>
          <cell r="DU134">
            <v>0</v>
          </cell>
          <cell r="DV134" t="str">
            <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t="e">
            <v>#VALUE!</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t="e">
            <v>#VALUE!</v>
          </cell>
          <cell r="EZ134">
            <v>0</v>
          </cell>
          <cell r="FA134">
            <v>0</v>
          </cell>
          <cell r="FB134">
            <v>0</v>
          </cell>
          <cell r="FC134" t="str">
            <v/>
          </cell>
          <cell r="FD134">
            <v>0</v>
          </cell>
          <cell r="FE134">
            <v>0</v>
          </cell>
          <cell r="FF134">
            <v>0</v>
          </cell>
          <cell r="FG134">
            <v>0</v>
          </cell>
          <cell r="FH134">
            <v>0</v>
          </cell>
          <cell r="FI134">
            <v>0</v>
          </cell>
          <cell r="FJ134">
            <v>0</v>
          </cell>
          <cell r="FK134">
            <v>0</v>
          </cell>
          <cell r="FL134">
            <v>0</v>
          </cell>
          <cell r="FM134">
            <v>0</v>
          </cell>
          <cell r="FN134">
            <v>0</v>
          </cell>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F134">
            <v>0</v>
          </cell>
          <cell r="GG134">
            <v>0</v>
          </cell>
          <cell r="GH134">
            <v>0</v>
          </cell>
          <cell r="GJ134">
            <v>0</v>
          </cell>
          <cell r="GK134">
            <v>0</v>
          </cell>
          <cell r="GL134">
            <v>0</v>
          </cell>
          <cell r="GM134">
            <v>0</v>
          </cell>
          <cell r="GN134">
            <v>0</v>
          </cell>
          <cell r="GO134">
            <v>0</v>
          </cell>
          <cell r="GP134">
            <v>0</v>
          </cell>
          <cell r="GQ134">
            <v>0</v>
          </cell>
          <cell r="GR134">
            <v>0</v>
          </cell>
          <cell r="GS134">
            <v>0</v>
          </cell>
          <cell r="GU134">
            <v>0</v>
          </cell>
          <cell r="GV134">
            <v>0</v>
          </cell>
          <cell r="GW134">
            <v>0</v>
          </cell>
          <cell r="GX134">
            <v>0</v>
          </cell>
          <cell r="GZ134">
            <v>0</v>
          </cell>
          <cell r="HA134">
            <v>0</v>
          </cell>
          <cell r="HB134">
            <v>0</v>
          </cell>
          <cell r="HC134">
            <v>0</v>
          </cell>
          <cell r="HD134">
            <v>0</v>
          </cell>
          <cell r="HE134" t="e">
            <v>#VALUE!</v>
          </cell>
          <cell r="HF134">
            <v>0</v>
          </cell>
          <cell r="HG134" t="e">
            <v>#VALUE!</v>
          </cell>
        </row>
        <row r="135">
          <cell r="D135" t="str">
            <v/>
          </cell>
          <cell r="E135" t="str">
            <v/>
          </cell>
          <cell r="F135" t="str">
            <v/>
          </cell>
          <cell r="G135" t="str">
            <v/>
          </cell>
          <cell r="H135" t="str">
            <v/>
          </cell>
          <cell r="I135" t="str">
            <v/>
          </cell>
          <cell r="J135" t="str">
            <v/>
          </cell>
          <cell r="K135" t="str">
            <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t="str">
            <v/>
          </cell>
          <cell r="DT135">
            <v>0</v>
          </cell>
          <cell r="DU135">
            <v>0</v>
          </cell>
          <cell r="DV135" t="str">
            <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t="e">
            <v>#VALUE!</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t="e">
            <v>#VALUE!</v>
          </cell>
          <cell r="EZ135">
            <v>0</v>
          </cell>
          <cell r="FA135">
            <v>0</v>
          </cell>
          <cell r="FB135">
            <v>0</v>
          </cell>
          <cell r="FC135" t="str">
            <v/>
          </cell>
          <cell r="FD135">
            <v>0</v>
          </cell>
          <cell r="FE135">
            <v>0</v>
          </cell>
          <cell r="FF135">
            <v>0</v>
          </cell>
          <cell r="FG135">
            <v>0</v>
          </cell>
          <cell r="FH135">
            <v>0</v>
          </cell>
          <cell r="FI135">
            <v>0</v>
          </cell>
          <cell r="FJ135">
            <v>0</v>
          </cell>
          <cell r="FK135">
            <v>0</v>
          </cell>
          <cell r="FL135">
            <v>0</v>
          </cell>
          <cell r="FM135">
            <v>0</v>
          </cell>
          <cell r="FN135">
            <v>0</v>
          </cell>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F135">
            <v>0</v>
          </cell>
          <cell r="GG135">
            <v>0</v>
          </cell>
          <cell r="GH135">
            <v>0</v>
          </cell>
          <cell r="GJ135">
            <v>0</v>
          </cell>
          <cell r="GK135">
            <v>0</v>
          </cell>
          <cell r="GL135">
            <v>0</v>
          </cell>
          <cell r="GM135">
            <v>0</v>
          </cell>
          <cell r="GN135">
            <v>0</v>
          </cell>
          <cell r="GO135">
            <v>0</v>
          </cell>
          <cell r="GP135">
            <v>0</v>
          </cell>
          <cell r="GQ135">
            <v>0</v>
          </cell>
          <cell r="GR135">
            <v>0</v>
          </cell>
          <cell r="GS135">
            <v>0</v>
          </cell>
          <cell r="GU135">
            <v>0</v>
          </cell>
          <cell r="GV135">
            <v>0</v>
          </cell>
          <cell r="GW135">
            <v>0</v>
          </cell>
          <cell r="GX135">
            <v>0</v>
          </cell>
          <cell r="GZ135">
            <v>0</v>
          </cell>
          <cell r="HA135">
            <v>0</v>
          </cell>
          <cell r="HB135">
            <v>0</v>
          </cell>
          <cell r="HC135">
            <v>0</v>
          </cell>
          <cell r="HD135">
            <v>0</v>
          </cell>
          <cell r="HE135" t="e">
            <v>#VALUE!</v>
          </cell>
          <cell r="HF135">
            <v>0</v>
          </cell>
          <cell r="HG135" t="e">
            <v>#VALUE!</v>
          </cell>
        </row>
        <row r="136">
          <cell r="D136" t="str">
            <v/>
          </cell>
          <cell r="E136" t="str">
            <v/>
          </cell>
          <cell r="F136" t="str">
            <v/>
          </cell>
          <cell r="G136" t="str">
            <v/>
          </cell>
          <cell r="H136" t="str">
            <v/>
          </cell>
          <cell r="I136" t="str">
            <v/>
          </cell>
          <cell r="J136" t="str">
            <v/>
          </cell>
          <cell r="K136" t="str">
            <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t="str">
            <v/>
          </cell>
          <cell r="DT136">
            <v>0</v>
          </cell>
          <cell r="DU136">
            <v>0</v>
          </cell>
          <cell r="DV136" t="str">
            <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t="e">
            <v>#VALUE!</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t="e">
            <v>#VALUE!</v>
          </cell>
          <cell r="EZ136">
            <v>0</v>
          </cell>
          <cell r="FA136">
            <v>0</v>
          </cell>
          <cell r="FB136">
            <v>0</v>
          </cell>
          <cell r="FC136" t="str">
            <v/>
          </cell>
          <cell r="FD136">
            <v>0</v>
          </cell>
          <cell r="FE136">
            <v>0</v>
          </cell>
          <cell r="FF136">
            <v>0</v>
          </cell>
          <cell r="FG136">
            <v>0</v>
          </cell>
          <cell r="FH136">
            <v>0</v>
          </cell>
          <cell r="FI136">
            <v>0</v>
          </cell>
          <cell r="FJ136">
            <v>0</v>
          </cell>
          <cell r="FK136">
            <v>0</v>
          </cell>
          <cell r="FL136">
            <v>0</v>
          </cell>
          <cell r="FM136">
            <v>0</v>
          </cell>
          <cell r="FN136">
            <v>0</v>
          </cell>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F136">
            <v>0</v>
          </cell>
          <cell r="GG136">
            <v>0</v>
          </cell>
          <cell r="GH136">
            <v>0</v>
          </cell>
          <cell r="GJ136">
            <v>0</v>
          </cell>
          <cell r="GK136">
            <v>0</v>
          </cell>
          <cell r="GL136">
            <v>0</v>
          </cell>
          <cell r="GM136">
            <v>0</v>
          </cell>
          <cell r="GN136">
            <v>0</v>
          </cell>
          <cell r="GO136">
            <v>0</v>
          </cell>
          <cell r="GP136">
            <v>0</v>
          </cell>
          <cell r="GQ136">
            <v>0</v>
          </cell>
          <cell r="GR136">
            <v>0</v>
          </cell>
          <cell r="GS136">
            <v>0</v>
          </cell>
          <cell r="GU136">
            <v>0</v>
          </cell>
          <cell r="GV136">
            <v>0</v>
          </cell>
          <cell r="GW136">
            <v>0</v>
          </cell>
          <cell r="GX136">
            <v>0</v>
          </cell>
          <cell r="GZ136">
            <v>0</v>
          </cell>
          <cell r="HA136">
            <v>0</v>
          </cell>
          <cell r="HB136">
            <v>0</v>
          </cell>
          <cell r="HC136">
            <v>0</v>
          </cell>
          <cell r="HD136">
            <v>0</v>
          </cell>
          <cell r="HE136" t="e">
            <v>#VALUE!</v>
          </cell>
          <cell r="HF136">
            <v>0</v>
          </cell>
          <cell r="HG136" t="e">
            <v>#VALUE!</v>
          </cell>
        </row>
        <row r="137">
          <cell r="D137" t="str">
            <v/>
          </cell>
          <cell r="E137" t="str">
            <v/>
          </cell>
          <cell r="F137" t="str">
            <v/>
          </cell>
          <cell r="G137" t="str">
            <v/>
          </cell>
          <cell r="H137" t="str">
            <v/>
          </cell>
          <cell r="I137" t="str">
            <v/>
          </cell>
          <cell r="J137" t="str">
            <v/>
          </cell>
          <cell r="K137" t="str">
            <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t="str">
            <v/>
          </cell>
          <cell r="DT137">
            <v>0</v>
          </cell>
          <cell r="DU137">
            <v>0</v>
          </cell>
          <cell r="DV137" t="str">
            <v/>
          </cell>
          <cell r="DW137">
            <v>0</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t="e">
            <v>#VALUE!</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t="e">
            <v>#VALUE!</v>
          </cell>
          <cell r="EZ137">
            <v>0</v>
          </cell>
          <cell r="FA137">
            <v>0</v>
          </cell>
          <cell r="FB137">
            <v>0</v>
          </cell>
          <cell r="FC137" t="str">
            <v/>
          </cell>
          <cell r="FD137">
            <v>0</v>
          </cell>
          <cell r="FE137">
            <v>0</v>
          </cell>
          <cell r="FF137">
            <v>0</v>
          </cell>
          <cell r="FG137">
            <v>0</v>
          </cell>
          <cell r="FH137">
            <v>0</v>
          </cell>
          <cell r="FI137">
            <v>0</v>
          </cell>
          <cell r="FJ137">
            <v>0</v>
          </cell>
          <cell r="FK137">
            <v>0</v>
          </cell>
          <cell r="FL137">
            <v>0</v>
          </cell>
          <cell r="FM137">
            <v>0</v>
          </cell>
          <cell r="FN137">
            <v>0</v>
          </cell>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F137">
            <v>0</v>
          </cell>
          <cell r="GG137">
            <v>0</v>
          </cell>
          <cell r="GH137">
            <v>0</v>
          </cell>
          <cell r="GJ137">
            <v>0</v>
          </cell>
          <cell r="GK137">
            <v>0</v>
          </cell>
          <cell r="GL137">
            <v>0</v>
          </cell>
          <cell r="GM137">
            <v>0</v>
          </cell>
          <cell r="GN137">
            <v>0</v>
          </cell>
          <cell r="GO137">
            <v>0</v>
          </cell>
          <cell r="GP137">
            <v>0</v>
          </cell>
          <cell r="GQ137">
            <v>0</v>
          </cell>
          <cell r="GR137">
            <v>0</v>
          </cell>
          <cell r="GS137">
            <v>0</v>
          </cell>
          <cell r="GU137">
            <v>0</v>
          </cell>
          <cell r="GV137">
            <v>0</v>
          </cell>
          <cell r="GW137">
            <v>0</v>
          </cell>
          <cell r="GX137">
            <v>0</v>
          </cell>
          <cell r="GZ137">
            <v>0</v>
          </cell>
          <cell r="HA137">
            <v>0</v>
          </cell>
          <cell r="HB137">
            <v>0</v>
          </cell>
          <cell r="HC137">
            <v>0</v>
          </cell>
          <cell r="HD137">
            <v>0</v>
          </cell>
          <cell r="HE137" t="e">
            <v>#VALUE!</v>
          </cell>
          <cell r="HF137">
            <v>0</v>
          </cell>
          <cell r="HG137" t="e">
            <v>#VALUE!</v>
          </cell>
        </row>
        <row r="138">
          <cell r="D138" t="str">
            <v/>
          </cell>
          <cell r="E138" t="str">
            <v/>
          </cell>
          <cell r="F138" t="str">
            <v/>
          </cell>
          <cell r="G138" t="str">
            <v/>
          </cell>
          <cell r="H138" t="str">
            <v/>
          </cell>
          <cell r="I138" t="str">
            <v/>
          </cell>
          <cell r="J138" t="str">
            <v/>
          </cell>
          <cell r="K138" t="str">
            <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t="str">
            <v/>
          </cell>
          <cell r="DT138">
            <v>0</v>
          </cell>
          <cell r="DU138">
            <v>0</v>
          </cell>
          <cell r="DV138" t="str">
            <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t="e">
            <v>#VALUE!</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t="e">
            <v>#VALUE!</v>
          </cell>
          <cell r="EZ138">
            <v>0</v>
          </cell>
          <cell r="FA138">
            <v>0</v>
          </cell>
          <cell r="FB138">
            <v>0</v>
          </cell>
          <cell r="FC138" t="str">
            <v/>
          </cell>
          <cell r="FD138">
            <v>0</v>
          </cell>
          <cell r="FE138">
            <v>0</v>
          </cell>
          <cell r="FF138">
            <v>0</v>
          </cell>
          <cell r="FG138">
            <v>0</v>
          </cell>
          <cell r="FH138">
            <v>0</v>
          </cell>
          <cell r="FI138">
            <v>0</v>
          </cell>
          <cell r="FJ138">
            <v>0</v>
          </cell>
          <cell r="FK138">
            <v>0</v>
          </cell>
          <cell r="FL138">
            <v>0</v>
          </cell>
          <cell r="FM138">
            <v>0</v>
          </cell>
          <cell r="FN138">
            <v>0</v>
          </cell>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F138">
            <v>0</v>
          </cell>
          <cell r="GG138">
            <v>0</v>
          </cell>
          <cell r="GH138">
            <v>0</v>
          </cell>
          <cell r="GJ138">
            <v>0</v>
          </cell>
          <cell r="GK138">
            <v>0</v>
          </cell>
          <cell r="GL138">
            <v>0</v>
          </cell>
          <cell r="GM138">
            <v>0</v>
          </cell>
          <cell r="GN138">
            <v>0</v>
          </cell>
          <cell r="GO138">
            <v>0</v>
          </cell>
          <cell r="GP138">
            <v>0</v>
          </cell>
          <cell r="GQ138">
            <v>0</v>
          </cell>
          <cell r="GR138">
            <v>0</v>
          </cell>
          <cell r="GS138">
            <v>0</v>
          </cell>
          <cell r="GU138">
            <v>0</v>
          </cell>
          <cell r="GV138">
            <v>0</v>
          </cell>
          <cell r="GW138">
            <v>0</v>
          </cell>
          <cell r="GX138">
            <v>0</v>
          </cell>
          <cell r="GZ138">
            <v>0</v>
          </cell>
          <cell r="HA138">
            <v>0</v>
          </cell>
          <cell r="HB138">
            <v>0</v>
          </cell>
          <cell r="HC138">
            <v>0</v>
          </cell>
          <cell r="HD138">
            <v>0</v>
          </cell>
          <cell r="HE138" t="e">
            <v>#VALUE!</v>
          </cell>
          <cell r="HF138">
            <v>0</v>
          </cell>
          <cell r="HG138" t="e">
            <v>#VALUE!</v>
          </cell>
        </row>
        <row r="139">
          <cell r="D139" t="str">
            <v/>
          </cell>
          <cell r="E139" t="str">
            <v/>
          </cell>
          <cell r="F139" t="str">
            <v/>
          </cell>
          <cell r="G139" t="str">
            <v/>
          </cell>
          <cell r="H139" t="str">
            <v/>
          </cell>
          <cell r="I139" t="str">
            <v/>
          </cell>
          <cell r="J139" t="str">
            <v/>
          </cell>
          <cell r="K139" t="str">
            <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t="str">
            <v/>
          </cell>
          <cell r="DT139">
            <v>0</v>
          </cell>
          <cell r="DU139">
            <v>0</v>
          </cell>
          <cell r="DV139" t="str">
            <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t="e">
            <v>#VALUE!</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t="e">
            <v>#VALUE!</v>
          </cell>
          <cell r="EZ139">
            <v>0</v>
          </cell>
          <cell r="FA139">
            <v>0</v>
          </cell>
          <cell r="FB139">
            <v>0</v>
          </cell>
          <cell r="FC139" t="str">
            <v/>
          </cell>
          <cell r="FD139">
            <v>0</v>
          </cell>
          <cell r="FE139">
            <v>0</v>
          </cell>
          <cell r="FF139">
            <v>0</v>
          </cell>
          <cell r="FG139">
            <v>0</v>
          </cell>
          <cell r="FH139">
            <v>0</v>
          </cell>
          <cell r="FI139">
            <v>0</v>
          </cell>
          <cell r="FJ139">
            <v>0</v>
          </cell>
          <cell r="FK139">
            <v>0</v>
          </cell>
          <cell r="FL139">
            <v>0</v>
          </cell>
          <cell r="FM139">
            <v>0</v>
          </cell>
          <cell r="FN139">
            <v>0</v>
          </cell>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F139">
            <v>0</v>
          </cell>
          <cell r="GG139">
            <v>0</v>
          </cell>
          <cell r="GH139">
            <v>0</v>
          </cell>
          <cell r="GJ139">
            <v>0</v>
          </cell>
          <cell r="GK139">
            <v>0</v>
          </cell>
          <cell r="GL139">
            <v>0</v>
          </cell>
          <cell r="GM139">
            <v>0</v>
          </cell>
          <cell r="GN139">
            <v>0</v>
          </cell>
          <cell r="GO139">
            <v>0</v>
          </cell>
          <cell r="GP139">
            <v>0</v>
          </cell>
          <cell r="GQ139">
            <v>0</v>
          </cell>
          <cell r="GR139">
            <v>0</v>
          </cell>
          <cell r="GS139">
            <v>0</v>
          </cell>
          <cell r="GU139">
            <v>0</v>
          </cell>
          <cell r="GV139">
            <v>0</v>
          </cell>
          <cell r="GW139">
            <v>0</v>
          </cell>
          <cell r="GX139">
            <v>0</v>
          </cell>
          <cell r="GZ139">
            <v>0</v>
          </cell>
          <cell r="HA139">
            <v>0</v>
          </cell>
          <cell r="HB139">
            <v>0</v>
          </cell>
          <cell r="HC139">
            <v>0</v>
          </cell>
          <cell r="HD139">
            <v>0</v>
          </cell>
          <cell r="HE139" t="e">
            <v>#VALUE!</v>
          </cell>
          <cell r="HF139">
            <v>0</v>
          </cell>
          <cell r="HG139" t="e">
            <v>#VALUE!</v>
          </cell>
        </row>
        <row r="140">
          <cell r="D140" t="str">
            <v/>
          </cell>
          <cell r="E140" t="str">
            <v/>
          </cell>
          <cell r="F140" t="str">
            <v/>
          </cell>
          <cell r="G140" t="str">
            <v/>
          </cell>
          <cell r="H140" t="str">
            <v/>
          </cell>
          <cell r="I140" t="str">
            <v/>
          </cell>
          <cell r="J140" t="str">
            <v/>
          </cell>
          <cell r="K140" t="str">
            <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t="str">
            <v/>
          </cell>
          <cell r="DT140">
            <v>0</v>
          </cell>
          <cell r="DU140">
            <v>0</v>
          </cell>
          <cell r="DV140" t="str">
            <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t="e">
            <v>#VALUE!</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t="e">
            <v>#VALUE!</v>
          </cell>
          <cell r="EZ140">
            <v>0</v>
          </cell>
          <cell r="FA140">
            <v>0</v>
          </cell>
          <cell r="FB140">
            <v>0</v>
          </cell>
          <cell r="FC140" t="str">
            <v/>
          </cell>
          <cell r="FD140">
            <v>0</v>
          </cell>
          <cell r="FE140">
            <v>0</v>
          </cell>
          <cell r="FF140">
            <v>0</v>
          </cell>
          <cell r="FG140">
            <v>0</v>
          </cell>
          <cell r="FH140">
            <v>0</v>
          </cell>
          <cell r="FI140">
            <v>0</v>
          </cell>
          <cell r="FJ140">
            <v>0</v>
          </cell>
          <cell r="FK140">
            <v>0</v>
          </cell>
          <cell r="FL140">
            <v>0</v>
          </cell>
          <cell r="FM140">
            <v>0</v>
          </cell>
          <cell r="FN140">
            <v>0</v>
          </cell>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F140">
            <v>0</v>
          </cell>
          <cell r="GG140">
            <v>0</v>
          </cell>
          <cell r="GH140">
            <v>0</v>
          </cell>
          <cell r="GJ140">
            <v>0</v>
          </cell>
          <cell r="GK140">
            <v>0</v>
          </cell>
          <cell r="GL140">
            <v>0</v>
          </cell>
          <cell r="GM140">
            <v>0</v>
          </cell>
          <cell r="GN140">
            <v>0</v>
          </cell>
          <cell r="GO140">
            <v>0</v>
          </cell>
          <cell r="GP140">
            <v>0</v>
          </cell>
          <cell r="GQ140">
            <v>0</v>
          </cell>
          <cell r="GR140">
            <v>0</v>
          </cell>
          <cell r="GS140">
            <v>0</v>
          </cell>
          <cell r="GU140">
            <v>0</v>
          </cell>
          <cell r="GV140">
            <v>0</v>
          </cell>
          <cell r="GW140">
            <v>0</v>
          </cell>
          <cell r="GX140">
            <v>0</v>
          </cell>
          <cell r="GZ140">
            <v>0</v>
          </cell>
          <cell r="HA140">
            <v>0</v>
          </cell>
          <cell r="HB140">
            <v>0</v>
          </cell>
          <cell r="HC140">
            <v>0</v>
          </cell>
          <cell r="HD140">
            <v>0</v>
          </cell>
          <cell r="HE140" t="e">
            <v>#VALUE!</v>
          </cell>
          <cell r="HF140">
            <v>0</v>
          </cell>
          <cell r="HG140" t="e">
            <v>#VALUE!</v>
          </cell>
        </row>
        <row r="141">
          <cell r="D141" t="str">
            <v/>
          </cell>
          <cell r="E141" t="str">
            <v/>
          </cell>
          <cell r="F141" t="str">
            <v/>
          </cell>
          <cell r="G141" t="str">
            <v/>
          </cell>
          <cell r="H141" t="str">
            <v/>
          </cell>
          <cell r="I141" t="str">
            <v/>
          </cell>
          <cell r="J141" t="str">
            <v/>
          </cell>
          <cell r="K141" t="str">
            <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t="str">
            <v/>
          </cell>
          <cell r="DT141">
            <v>0</v>
          </cell>
          <cell r="DU141">
            <v>0</v>
          </cell>
          <cell r="DV141" t="str">
            <v/>
          </cell>
          <cell r="DW141">
            <v>0</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t="e">
            <v>#VALUE!</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t="e">
            <v>#VALUE!</v>
          </cell>
          <cell r="EZ141">
            <v>0</v>
          </cell>
          <cell r="FA141">
            <v>0</v>
          </cell>
          <cell r="FB141">
            <v>0</v>
          </cell>
          <cell r="FC141" t="str">
            <v/>
          </cell>
          <cell r="FD141">
            <v>0</v>
          </cell>
          <cell r="FE141">
            <v>0</v>
          </cell>
          <cell r="FF141">
            <v>0</v>
          </cell>
          <cell r="FG141">
            <v>0</v>
          </cell>
          <cell r="FH141">
            <v>0</v>
          </cell>
          <cell r="FI141">
            <v>0</v>
          </cell>
          <cell r="FJ141">
            <v>0</v>
          </cell>
          <cell r="FK141">
            <v>0</v>
          </cell>
          <cell r="FL141">
            <v>0</v>
          </cell>
          <cell r="FM141">
            <v>0</v>
          </cell>
          <cell r="FN141">
            <v>0</v>
          </cell>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F141">
            <v>0</v>
          </cell>
          <cell r="GG141">
            <v>0</v>
          </cell>
          <cell r="GH141">
            <v>0</v>
          </cell>
          <cell r="GJ141">
            <v>0</v>
          </cell>
          <cell r="GK141">
            <v>0</v>
          </cell>
          <cell r="GL141">
            <v>0</v>
          </cell>
          <cell r="GM141">
            <v>0</v>
          </cell>
          <cell r="GN141">
            <v>0</v>
          </cell>
          <cell r="GO141">
            <v>0</v>
          </cell>
          <cell r="GP141">
            <v>0</v>
          </cell>
          <cell r="GQ141">
            <v>0</v>
          </cell>
          <cell r="GR141">
            <v>0</v>
          </cell>
          <cell r="GS141">
            <v>0</v>
          </cell>
          <cell r="GU141">
            <v>0</v>
          </cell>
          <cell r="GV141">
            <v>0</v>
          </cell>
          <cell r="GW141">
            <v>0</v>
          </cell>
          <cell r="GX141">
            <v>0</v>
          </cell>
          <cell r="GZ141">
            <v>0</v>
          </cell>
          <cell r="HA141">
            <v>0</v>
          </cell>
          <cell r="HB141">
            <v>0</v>
          </cell>
          <cell r="HC141">
            <v>0</v>
          </cell>
          <cell r="HD141">
            <v>0</v>
          </cell>
          <cell r="HE141" t="e">
            <v>#VALUE!</v>
          </cell>
          <cell r="HF141">
            <v>0</v>
          </cell>
          <cell r="HG141" t="e">
            <v>#VALUE!</v>
          </cell>
        </row>
        <row r="142">
          <cell r="D142" t="str">
            <v/>
          </cell>
          <cell r="E142" t="str">
            <v/>
          </cell>
          <cell r="F142" t="str">
            <v/>
          </cell>
          <cell r="G142" t="str">
            <v/>
          </cell>
          <cell r="H142" t="str">
            <v/>
          </cell>
          <cell r="I142" t="str">
            <v/>
          </cell>
          <cell r="J142" t="str">
            <v/>
          </cell>
          <cell r="K142" t="str">
            <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t="str">
            <v/>
          </cell>
          <cell r="DT142">
            <v>0</v>
          </cell>
          <cell r="DU142">
            <v>0</v>
          </cell>
          <cell r="DV142" t="str">
            <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t="e">
            <v>#VALUE!</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t="e">
            <v>#VALUE!</v>
          </cell>
          <cell r="EZ142">
            <v>0</v>
          </cell>
          <cell r="FA142">
            <v>0</v>
          </cell>
          <cell r="FB142">
            <v>0</v>
          </cell>
          <cell r="FC142" t="str">
            <v/>
          </cell>
          <cell r="FD142">
            <v>0</v>
          </cell>
          <cell r="FE142">
            <v>0</v>
          </cell>
          <cell r="FF142">
            <v>0</v>
          </cell>
          <cell r="FG142">
            <v>0</v>
          </cell>
          <cell r="FH142">
            <v>0</v>
          </cell>
          <cell r="FI142">
            <v>0</v>
          </cell>
          <cell r="FJ142">
            <v>0</v>
          </cell>
          <cell r="FK142">
            <v>0</v>
          </cell>
          <cell r="FL142">
            <v>0</v>
          </cell>
          <cell r="FM142">
            <v>0</v>
          </cell>
          <cell r="FN142">
            <v>0</v>
          </cell>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F142">
            <v>0</v>
          </cell>
          <cell r="GG142">
            <v>0</v>
          </cell>
          <cell r="GH142">
            <v>0</v>
          </cell>
          <cell r="GJ142">
            <v>0</v>
          </cell>
          <cell r="GK142">
            <v>0</v>
          </cell>
          <cell r="GL142">
            <v>0</v>
          </cell>
          <cell r="GM142">
            <v>0</v>
          </cell>
          <cell r="GN142">
            <v>0</v>
          </cell>
          <cell r="GO142">
            <v>0</v>
          </cell>
          <cell r="GP142">
            <v>0</v>
          </cell>
          <cell r="GQ142">
            <v>0</v>
          </cell>
          <cell r="GR142">
            <v>0</v>
          </cell>
          <cell r="GS142">
            <v>0</v>
          </cell>
          <cell r="GU142">
            <v>0</v>
          </cell>
          <cell r="GV142">
            <v>0</v>
          </cell>
          <cell r="GW142">
            <v>0</v>
          </cell>
          <cell r="GX142">
            <v>0</v>
          </cell>
          <cell r="GZ142">
            <v>0</v>
          </cell>
          <cell r="HA142">
            <v>0</v>
          </cell>
          <cell r="HB142">
            <v>0</v>
          </cell>
          <cell r="HC142">
            <v>0</v>
          </cell>
          <cell r="HD142">
            <v>0</v>
          </cell>
          <cell r="HE142" t="e">
            <v>#VALUE!</v>
          </cell>
          <cell r="HF142">
            <v>0</v>
          </cell>
          <cell r="HG142" t="e">
            <v>#VALUE!</v>
          </cell>
        </row>
        <row r="143">
          <cell r="D143" t="str">
            <v/>
          </cell>
          <cell r="E143" t="str">
            <v/>
          </cell>
          <cell r="F143" t="str">
            <v/>
          </cell>
          <cell r="G143" t="str">
            <v/>
          </cell>
          <cell r="H143" t="str">
            <v/>
          </cell>
          <cell r="I143" t="str">
            <v/>
          </cell>
          <cell r="J143" t="str">
            <v/>
          </cell>
          <cell r="K143" t="str">
            <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t="str">
            <v/>
          </cell>
          <cell r="DT143">
            <v>0</v>
          </cell>
          <cell r="DU143">
            <v>0</v>
          </cell>
          <cell r="DV143" t="str">
            <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t="e">
            <v>#VALUE!</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t="e">
            <v>#VALUE!</v>
          </cell>
          <cell r="EZ143">
            <v>0</v>
          </cell>
          <cell r="FA143">
            <v>0</v>
          </cell>
          <cell r="FB143">
            <v>0</v>
          </cell>
          <cell r="FC143" t="str">
            <v/>
          </cell>
          <cell r="FD143">
            <v>0</v>
          </cell>
          <cell r="FE143">
            <v>0</v>
          </cell>
          <cell r="FF143">
            <v>0</v>
          </cell>
          <cell r="FG143">
            <v>0</v>
          </cell>
          <cell r="FH143">
            <v>0</v>
          </cell>
          <cell r="FI143">
            <v>0</v>
          </cell>
          <cell r="FJ143">
            <v>0</v>
          </cell>
          <cell r="FK143">
            <v>0</v>
          </cell>
          <cell r="FL143">
            <v>0</v>
          </cell>
          <cell r="FM143">
            <v>0</v>
          </cell>
          <cell r="FN143">
            <v>0</v>
          </cell>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F143">
            <v>0</v>
          </cell>
          <cell r="GG143">
            <v>0</v>
          </cell>
          <cell r="GH143">
            <v>0</v>
          </cell>
          <cell r="GJ143">
            <v>0</v>
          </cell>
          <cell r="GK143">
            <v>0</v>
          </cell>
          <cell r="GL143">
            <v>0</v>
          </cell>
          <cell r="GM143">
            <v>0</v>
          </cell>
          <cell r="GN143">
            <v>0</v>
          </cell>
          <cell r="GO143">
            <v>0</v>
          </cell>
          <cell r="GP143">
            <v>0</v>
          </cell>
          <cell r="GQ143">
            <v>0</v>
          </cell>
          <cell r="GR143">
            <v>0</v>
          </cell>
          <cell r="GS143">
            <v>0</v>
          </cell>
          <cell r="GU143">
            <v>0</v>
          </cell>
          <cell r="GV143">
            <v>0</v>
          </cell>
          <cell r="GW143">
            <v>0</v>
          </cell>
          <cell r="GX143">
            <v>0</v>
          </cell>
          <cell r="GZ143">
            <v>0</v>
          </cell>
          <cell r="HA143">
            <v>0</v>
          </cell>
          <cell r="HB143">
            <v>0</v>
          </cell>
          <cell r="HC143">
            <v>0</v>
          </cell>
          <cell r="HD143">
            <v>0</v>
          </cell>
          <cell r="HE143" t="e">
            <v>#VALUE!</v>
          </cell>
          <cell r="HF143">
            <v>0</v>
          </cell>
          <cell r="HG143" t="e">
            <v>#VALUE!</v>
          </cell>
        </row>
        <row r="144">
          <cell r="D144" t="str">
            <v/>
          </cell>
          <cell r="E144" t="str">
            <v/>
          </cell>
          <cell r="F144" t="str">
            <v/>
          </cell>
          <cell r="G144" t="str">
            <v/>
          </cell>
          <cell r="H144" t="str">
            <v/>
          </cell>
          <cell r="I144" t="str">
            <v/>
          </cell>
          <cell r="J144" t="str">
            <v/>
          </cell>
          <cell r="K144" t="str">
            <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t="str">
            <v/>
          </cell>
          <cell r="DT144">
            <v>0</v>
          </cell>
          <cell r="DU144">
            <v>0</v>
          </cell>
          <cell r="DV144" t="str">
            <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t="e">
            <v>#VALUE!</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t="e">
            <v>#VALUE!</v>
          </cell>
          <cell r="EZ144">
            <v>0</v>
          </cell>
          <cell r="FA144">
            <v>0</v>
          </cell>
          <cell r="FB144">
            <v>0</v>
          </cell>
          <cell r="FC144" t="str">
            <v/>
          </cell>
          <cell r="FD144">
            <v>0</v>
          </cell>
          <cell r="FE144">
            <v>0</v>
          </cell>
          <cell r="FF144">
            <v>0</v>
          </cell>
          <cell r="FG144">
            <v>0</v>
          </cell>
          <cell r="FH144">
            <v>0</v>
          </cell>
          <cell r="FI144">
            <v>0</v>
          </cell>
          <cell r="FJ144">
            <v>0</v>
          </cell>
          <cell r="FK144">
            <v>0</v>
          </cell>
          <cell r="FL144">
            <v>0</v>
          </cell>
          <cell r="FM144">
            <v>0</v>
          </cell>
          <cell r="FN144">
            <v>0</v>
          </cell>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F144">
            <v>0</v>
          </cell>
          <cell r="GG144">
            <v>0</v>
          </cell>
          <cell r="GH144">
            <v>0</v>
          </cell>
          <cell r="GJ144">
            <v>0</v>
          </cell>
          <cell r="GK144">
            <v>0</v>
          </cell>
          <cell r="GL144">
            <v>0</v>
          </cell>
          <cell r="GM144">
            <v>0</v>
          </cell>
          <cell r="GN144">
            <v>0</v>
          </cell>
          <cell r="GO144">
            <v>0</v>
          </cell>
          <cell r="GP144">
            <v>0</v>
          </cell>
          <cell r="GQ144">
            <v>0</v>
          </cell>
          <cell r="GR144">
            <v>0</v>
          </cell>
          <cell r="GS144">
            <v>0</v>
          </cell>
          <cell r="GU144">
            <v>0</v>
          </cell>
          <cell r="GV144">
            <v>0</v>
          </cell>
          <cell r="GW144">
            <v>0</v>
          </cell>
          <cell r="GX144">
            <v>0</v>
          </cell>
          <cell r="GZ144">
            <v>0</v>
          </cell>
          <cell r="HA144">
            <v>0</v>
          </cell>
          <cell r="HB144">
            <v>0</v>
          </cell>
          <cell r="HC144">
            <v>0</v>
          </cell>
          <cell r="HD144">
            <v>0</v>
          </cell>
          <cell r="HE144" t="e">
            <v>#VALUE!</v>
          </cell>
          <cell r="HF144">
            <v>0</v>
          </cell>
          <cell r="HG144" t="e">
            <v>#VALUE!</v>
          </cell>
        </row>
        <row r="145">
          <cell r="D145" t="str">
            <v/>
          </cell>
          <cell r="E145" t="str">
            <v/>
          </cell>
          <cell r="F145" t="str">
            <v/>
          </cell>
          <cell r="G145" t="str">
            <v/>
          </cell>
          <cell r="H145" t="str">
            <v/>
          </cell>
          <cell r="I145" t="str">
            <v/>
          </cell>
          <cell r="J145" t="str">
            <v/>
          </cell>
          <cell r="K145" t="str">
            <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t="str">
            <v/>
          </cell>
          <cell r="DT145">
            <v>0</v>
          </cell>
          <cell r="DU145">
            <v>0</v>
          </cell>
          <cell r="DV145" t="str">
            <v/>
          </cell>
          <cell r="DW145">
            <v>0</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t="e">
            <v>#VALUE!</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t="e">
            <v>#VALUE!</v>
          </cell>
          <cell r="EZ145">
            <v>0</v>
          </cell>
          <cell r="FA145">
            <v>0</v>
          </cell>
          <cell r="FB145">
            <v>0</v>
          </cell>
          <cell r="FC145" t="str">
            <v/>
          </cell>
          <cell r="FD145">
            <v>0</v>
          </cell>
          <cell r="FE145">
            <v>0</v>
          </cell>
          <cell r="FF145">
            <v>0</v>
          </cell>
          <cell r="FG145">
            <v>0</v>
          </cell>
          <cell r="FH145">
            <v>0</v>
          </cell>
          <cell r="FI145">
            <v>0</v>
          </cell>
          <cell r="FJ145">
            <v>0</v>
          </cell>
          <cell r="FK145">
            <v>0</v>
          </cell>
          <cell r="FL145">
            <v>0</v>
          </cell>
          <cell r="FM145">
            <v>0</v>
          </cell>
          <cell r="FN145">
            <v>0</v>
          </cell>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F145">
            <v>0</v>
          </cell>
          <cell r="GG145">
            <v>0</v>
          </cell>
          <cell r="GH145">
            <v>0</v>
          </cell>
          <cell r="GJ145">
            <v>0</v>
          </cell>
          <cell r="GK145">
            <v>0</v>
          </cell>
          <cell r="GL145">
            <v>0</v>
          </cell>
          <cell r="GM145">
            <v>0</v>
          </cell>
          <cell r="GN145">
            <v>0</v>
          </cell>
          <cell r="GO145">
            <v>0</v>
          </cell>
          <cell r="GP145">
            <v>0</v>
          </cell>
          <cell r="GQ145">
            <v>0</v>
          </cell>
          <cell r="GR145">
            <v>0</v>
          </cell>
          <cell r="GS145">
            <v>0</v>
          </cell>
          <cell r="GU145">
            <v>0</v>
          </cell>
          <cell r="GV145">
            <v>0</v>
          </cell>
          <cell r="GW145">
            <v>0</v>
          </cell>
          <cell r="GX145">
            <v>0</v>
          </cell>
          <cell r="GZ145">
            <v>0</v>
          </cell>
          <cell r="HA145">
            <v>0</v>
          </cell>
          <cell r="HB145">
            <v>0</v>
          </cell>
          <cell r="HC145">
            <v>0</v>
          </cell>
          <cell r="HD145">
            <v>0</v>
          </cell>
          <cell r="HE145" t="e">
            <v>#VALUE!</v>
          </cell>
          <cell r="HF145">
            <v>0</v>
          </cell>
          <cell r="HG145" t="e">
            <v>#VALUE!</v>
          </cell>
        </row>
        <row r="146">
          <cell r="D146" t="str">
            <v/>
          </cell>
          <cell r="E146" t="str">
            <v/>
          </cell>
          <cell r="F146" t="str">
            <v/>
          </cell>
          <cell r="G146" t="str">
            <v/>
          </cell>
          <cell r="H146" t="str">
            <v/>
          </cell>
          <cell r="I146" t="str">
            <v/>
          </cell>
          <cell r="J146" t="str">
            <v/>
          </cell>
          <cell r="K146" t="str">
            <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t="str">
            <v/>
          </cell>
          <cell r="DT146">
            <v>0</v>
          </cell>
          <cell r="DU146">
            <v>0</v>
          </cell>
          <cell r="DV146" t="str">
            <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t="e">
            <v>#VALUE!</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t="e">
            <v>#VALUE!</v>
          </cell>
          <cell r="EZ146">
            <v>0</v>
          </cell>
          <cell r="FA146">
            <v>0</v>
          </cell>
          <cell r="FB146">
            <v>0</v>
          </cell>
          <cell r="FC146" t="str">
            <v/>
          </cell>
          <cell r="FD146">
            <v>0</v>
          </cell>
          <cell r="FE146">
            <v>0</v>
          </cell>
          <cell r="FF146">
            <v>0</v>
          </cell>
          <cell r="FG146">
            <v>0</v>
          </cell>
          <cell r="FH146">
            <v>0</v>
          </cell>
          <cell r="FI146">
            <v>0</v>
          </cell>
          <cell r="FJ146">
            <v>0</v>
          </cell>
          <cell r="FK146">
            <v>0</v>
          </cell>
          <cell r="FL146">
            <v>0</v>
          </cell>
          <cell r="FM146">
            <v>0</v>
          </cell>
          <cell r="FN146">
            <v>0</v>
          </cell>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F146">
            <v>0</v>
          </cell>
          <cell r="GG146">
            <v>0</v>
          </cell>
          <cell r="GH146">
            <v>0</v>
          </cell>
          <cell r="GJ146">
            <v>0</v>
          </cell>
          <cell r="GK146">
            <v>0</v>
          </cell>
          <cell r="GL146">
            <v>0</v>
          </cell>
          <cell r="GM146">
            <v>0</v>
          </cell>
          <cell r="GN146">
            <v>0</v>
          </cell>
          <cell r="GO146">
            <v>0</v>
          </cell>
          <cell r="GP146">
            <v>0</v>
          </cell>
          <cell r="GQ146">
            <v>0</v>
          </cell>
          <cell r="GR146">
            <v>0</v>
          </cell>
          <cell r="GS146">
            <v>0</v>
          </cell>
          <cell r="GU146">
            <v>0</v>
          </cell>
          <cell r="GV146">
            <v>0</v>
          </cell>
          <cell r="GW146">
            <v>0</v>
          </cell>
          <cell r="GX146">
            <v>0</v>
          </cell>
          <cell r="GZ146">
            <v>0</v>
          </cell>
          <cell r="HA146">
            <v>0</v>
          </cell>
          <cell r="HB146">
            <v>0</v>
          </cell>
          <cell r="HC146">
            <v>0</v>
          </cell>
          <cell r="HD146">
            <v>0</v>
          </cell>
          <cell r="HE146" t="e">
            <v>#VALUE!</v>
          </cell>
          <cell r="HF146">
            <v>0</v>
          </cell>
          <cell r="HG146" t="e">
            <v>#VALUE!</v>
          </cell>
        </row>
        <row r="147">
          <cell r="D147" t="str">
            <v/>
          </cell>
          <cell r="E147" t="str">
            <v/>
          </cell>
          <cell r="F147" t="str">
            <v/>
          </cell>
          <cell r="G147" t="str">
            <v/>
          </cell>
          <cell r="H147" t="str">
            <v/>
          </cell>
          <cell r="I147" t="str">
            <v/>
          </cell>
          <cell r="J147" t="str">
            <v/>
          </cell>
          <cell r="K147" t="str">
            <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t="str">
            <v/>
          </cell>
          <cell r="DT147">
            <v>0</v>
          </cell>
          <cell r="DU147">
            <v>0</v>
          </cell>
          <cell r="DV147" t="str">
            <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t="e">
            <v>#VALUE!</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t="e">
            <v>#VALUE!</v>
          </cell>
          <cell r="EZ147">
            <v>0</v>
          </cell>
          <cell r="FA147">
            <v>0</v>
          </cell>
          <cell r="FB147">
            <v>0</v>
          </cell>
          <cell r="FC147" t="str">
            <v/>
          </cell>
          <cell r="FD147">
            <v>0</v>
          </cell>
          <cell r="FE147">
            <v>0</v>
          </cell>
          <cell r="FF147">
            <v>0</v>
          </cell>
          <cell r="FG147">
            <v>0</v>
          </cell>
          <cell r="FH147">
            <v>0</v>
          </cell>
          <cell r="FI147">
            <v>0</v>
          </cell>
          <cell r="FJ147">
            <v>0</v>
          </cell>
          <cell r="FK147">
            <v>0</v>
          </cell>
          <cell r="FL147">
            <v>0</v>
          </cell>
          <cell r="FM147">
            <v>0</v>
          </cell>
          <cell r="FN147">
            <v>0</v>
          </cell>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F147">
            <v>0</v>
          </cell>
          <cell r="GG147">
            <v>0</v>
          </cell>
          <cell r="GH147">
            <v>0</v>
          </cell>
          <cell r="GJ147">
            <v>0</v>
          </cell>
          <cell r="GK147">
            <v>0</v>
          </cell>
          <cell r="GL147">
            <v>0</v>
          </cell>
          <cell r="GM147">
            <v>0</v>
          </cell>
          <cell r="GN147">
            <v>0</v>
          </cell>
          <cell r="GO147">
            <v>0</v>
          </cell>
          <cell r="GP147">
            <v>0</v>
          </cell>
          <cell r="GQ147">
            <v>0</v>
          </cell>
          <cell r="GR147">
            <v>0</v>
          </cell>
          <cell r="GS147">
            <v>0</v>
          </cell>
          <cell r="GU147">
            <v>0</v>
          </cell>
          <cell r="GV147">
            <v>0</v>
          </cell>
          <cell r="GW147">
            <v>0</v>
          </cell>
          <cell r="GX147">
            <v>0</v>
          </cell>
          <cell r="GZ147">
            <v>0</v>
          </cell>
          <cell r="HA147">
            <v>0</v>
          </cell>
          <cell r="HB147">
            <v>0</v>
          </cell>
          <cell r="HC147">
            <v>0</v>
          </cell>
          <cell r="HD147">
            <v>0</v>
          </cell>
          <cell r="HE147" t="e">
            <v>#VALUE!</v>
          </cell>
          <cell r="HF147">
            <v>0</v>
          </cell>
          <cell r="HG147" t="e">
            <v>#VALUE!</v>
          </cell>
        </row>
        <row r="148">
          <cell r="D148" t="str">
            <v/>
          </cell>
          <cell r="E148" t="str">
            <v/>
          </cell>
          <cell r="F148" t="str">
            <v/>
          </cell>
          <cell r="G148" t="str">
            <v/>
          </cell>
          <cell r="H148" t="str">
            <v/>
          </cell>
          <cell r="I148" t="str">
            <v/>
          </cell>
          <cell r="J148" t="str">
            <v/>
          </cell>
          <cell r="K148" t="str">
            <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t="str">
            <v/>
          </cell>
          <cell r="DT148">
            <v>0</v>
          </cell>
          <cell r="DU148">
            <v>0</v>
          </cell>
          <cell r="DV148" t="str">
            <v/>
          </cell>
          <cell r="DW148">
            <v>0</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t="e">
            <v>#VALUE!</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t="e">
            <v>#VALUE!</v>
          </cell>
          <cell r="EZ148">
            <v>0</v>
          </cell>
          <cell r="FA148">
            <v>0</v>
          </cell>
          <cell r="FB148">
            <v>0</v>
          </cell>
          <cell r="FC148" t="str">
            <v/>
          </cell>
          <cell r="FD148">
            <v>0</v>
          </cell>
          <cell r="FE148">
            <v>0</v>
          </cell>
          <cell r="FF148">
            <v>0</v>
          </cell>
          <cell r="FG148">
            <v>0</v>
          </cell>
          <cell r="FH148">
            <v>0</v>
          </cell>
          <cell r="FI148">
            <v>0</v>
          </cell>
          <cell r="FJ148">
            <v>0</v>
          </cell>
          <cell r="FK148">
            <v>0</v>
          </cell>
          <cell r="FL148">
            <v>0</v>
          </cell>
          <cell r="FM148">
            <v>0</v>
          </cell>
          <cell r="FN148">
            <v>0</v>
          </cell>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F148">
            <v>0</v>
          </cell>
          <cell r="GG148">
            <v>0</v>
          </cell>
          <cell r="GH148">
            <v>0</v>
          </cell>
          <cell r="GJ148">
            <v>0</v>
          </cell>
          <cell r="GK148">
            <v>0</v>
          </cell>
          <cell r="GL148">
            <v>0</v>
          </cell>
          <cell r="GM148">
            <v>0</v>
          </cell>
          <cell r="GN148">
            <v>0</v>
          </cell>
          <cell r="GO148">
            <v>0</v>
          </cell>
          <cell r="GP148">
            <v>0</v>
          </cell>
          <cell r="GQ148">
            <v>0</v>
          </cell>
          <cell r="GR148">
            <v>0</v>
          </cell>
          <cell r="GS148">
            <v>0</v>
          </cell>
          <cell r="GU148">
            <v>0</v>
          </cell>
          <cell r="GV148">
            <v>0</v>
          </cell>
          <cell r="GW148">
            <v>0</v>
          </cell>
          <cell r="GX148">
            <v>0</v>
          </cell>
          <cell r="GZ148">
            <v>0</v>
          </cell>
          <cell r="HA148">
            <v>0</v>
          </cell>
          <cell r="HB148">
            <v>0</v>
          </cell>
          <cell r="HC148">
            <v>0</v>
          </cell>
          <cell r="HD148">
            <v>0</v>
          </cell>
          <cell r="HE148" t="e">
            <v>#VALUE!</v>
          </cell>
          <cell r="HF148">
            <v>0</v>
          </cell>
          <cell r="HG148" t="e">
            <v>#VALUE!</v>
          </cell>
        </row>
        <row r="149">
          <cell r="D149" t="str">
            <v/>
          </cell>
          <cell r="E149" t="str">
            <v/>
          </cell>
          <cell r="F149" t="str">
            <v/>
          </cell>
          <cell r="G149" t="str">
            <v/>
          </cell>
          <cell r="H149" t="str">
            <v/>
          </cell>
          <cell r="I149" t="str">
            <v/>
          </cell>
          <cell r="J149" t="str">
            <v/>
          </cell>
          <cell r="K149" t="str">
            <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t="str">
            <v/>
          </cell>
          <cell r="DT149">
            <v>0</v>
          </cell>
          <cell r="DU149">
            <v>0</v>
          </cell>
          <cell r="DV149" t="str">
            <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t="e">
            <v>#VALUE!</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t="e">
            <v>#VALUE!</v>
          </cell>
          <cell r="EZ149">
            <v>0</v>
          </cell>
          <cell r="FA149">
            <v>0</v>
          </cell>
          <cell r="FB149">
            <v>0</v>
          </cell>
          <cell r="FC149" t="str">
            <v/>
          </cell>
          <cell r="FD149">
            <v>0</v>
          </cell>
          <cell r="FE149">
            <v>0</v>
          </cell>
          <cell r="FF149">
            <v>0</v>
          </cell>
          <cell r="FG149">
            <v>0</v>
          </cell>
          <cell r="FH149">
            <v>0</v>
          </cell>
          <cell r="FI149">
            <v>0</v>
          </cell>
          <cell r="FJ149">
            <v>0</v>
          </cell>
          <cell r="FK149">
            <v>0</v>
          </cell>
          <cell r="FL149">
            <v>0</v>
          </cell>
          <cell r="FM149">
            <v>0</v>
          </cell>
          <cell r="FN149">
            <v>0</v>
          </cell>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F149">
            <v>0</v>
          </cell>
          <cell r="GG149">
            <v>0</v>
          </cell>
          <cell r="GH149">
            <v>0</v>
          </cell>
          <cell r="GJ149">
            <v>0</v>
          </cell>
          <cell r="GK149">
            <v>0</v>
          </cell>
          <cell r="GL149">
            <v>0</v>
          </cell>
          <cell r="GM149">
            <v>0</v>
          </cell>
          <cell r="GN149">
            <v>0</v>
          </cell>
          <cell r="GO149">
            <v>0</v>
          </cell>
          <cell r="GP149">
            <v>0</v>
          </cell>
          <cell r="GQ149">
            <v>0</v>
          </cell>
          <cell r="GR149">
            <v>0</v>
          </cell>
          <cell r="GS149">
            <v>0</v>
          </cell>
          <cell r="GU149">
            <v>0</v>
          </cell>
          <cell r="GV149">
            <v>0</v>
          </cell>
          <cell r="GW149">
            <v>0</v>
          </cell>
          <cell r="GX149">
            <v>0</v>
          </cell>
          <cell r="GZ149">
            <v>0</v>
          </cell>
          <cell r="HA149">
            <v>0</v>
          </cell>
          <cell r="HB149">
            <v>0</v>
          </cell>
          <cell r="HC149">
            <v>0</v>
          </cell>
          <cell r="HD149">
            <v>0</v>
          </cell>
          <cell r="HE149" t="e">
            <v>#VALUE!</v>
          </cell>
          <cell r="HF149">
            <v>0</v>
          </cell>
          <cell r="HG149" t="e">
            <v>#VALUE!</v>
          </cell>
        </row>
        <row r="150">
          <cell r="D150" t="str">
            <v/>
          </cell>
          <cell r="E150" t="str">
            <v/>
          </cell>
          <cell r="F150" t="str">
            <v/>
          </cell>
          <cell r="G150" t="str">
            <v/>
          </cell>
          <cell r="H150" t="str">
            <v/>
          </cell>
          <cell r="I150" t="str">
            <v/>
          </cell>
          <cell r="J150" t="str">
            <v/>
          </cell>
          <cell r="K150" t="str">
            <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t="str">
            <v/>
          </cell>
          <cell r="DT150">
            <v>0</v>
          </cell>
          <cell r="DU150">
            <v>0</v>
          </cell>
          <cell r="DV150" t="str">
            <v/>
          </cell>
          <cell r="DW150">
            <v>0</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t="e">
            <v>#VALUE!</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t="e">
            <v>#VALUE!</v>
          </cell>
          <cell r="EZ150">
            <v>0</v>
          </cell>
          <cell r="FA150">
            <v>0</v>
          </cell>
          <cell r="FB150">
            <v>0</v>
          </cell>
          <cell r="FC150" t="str">
            <v/>
          </cell>
          <cell r="FD150">
            <v>0</v>
          </cell>
          <cell r="FE150">
            <v>0</v>
          </cell>
          <cell r="FF150">
            <v>0</v>
          </cell>
          <cell r="FG150">
            <v>0</v>
          </cell>
          <cell r="FH150">
            <v>0</v>
          </cell>
          <cell r="FI150">
            <v>0</v>
          </cell>
          <cell r="FJ150">
            <v>0</v>
          </cell>
          <cell r="FK150">
            <v>0</v>
          </cell>
          <cell r="FL150">
            <v>0</v>
          </cell>
          <cell r="FM150">
            <v>0</v>
          </cell>
          <cell r="FN150">
            <v>0</v>
          </cell>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F150">
            <v>0</v>
          </cell>
          <cell r="GG150">
            <v>0</v>
          </cell>
          <cell r="GH150">
            <v>0</v>
          </cell>
          <cell r="GJ150">
            <v>0</v>
          </cell>
          <cell r="GK150">
            <v>0</v>
          </cell>
          <cell r="GL150">
            <v>0</v>
          </cell>
          <cell r="GM150">
            <v>0</v>
          </cell>
          <cell r="GN150">
            <v>0</v>
          </cell>
          <cell r="GO150">
            <v>0</v>
          </cell>
          <cell r="GP150">
            <v>0</v>
          </cell>
          <cell r="GQ150">
            <v>0</v>
          </cell>
          <cell r="GR150">
            <v>0</v>
          </cell>
          <cell r="GS150">
            <v>0</v>
          </cell>
          <cell r="GU150">
            <v>0</v>
          </cell>
          <cell r="GV150">
            <v>0</v>
          </cell>
          <cell r="GW150">
            <v>0</v>
          </cell>
          <cell r="GX150">
            <v>0</v>
          </cell>
          <cell r="GZ150">
            <v>0</v>
          </cell>
          <cell r="HA150">
            <v>0</v>
          </cell>
          <cell r="HB150">
            <v>0</v>
          </cell>
          <cell r="HC150">
            <v>0</v>
          </cell>
          <cell r="HD150">
            <v>0</v>
          </cell>
          <cell r="HE150" t="e">
            <v>#VALUE!</v>
          </cell>
          <cell r="HF150">
            <v>0</v>
          </cell>
          <cell r="HG150" t="e">
            <v>#VALUE!</v>
          </cell>
        </row>
        <row r="151">
          <cell r="D151" t="str">
            <v/>
          </cell>
          <cell r="E151" t="str">
            <v/>
          </cell>
          <cell r="F151" t="str">
            <v/>
          </cell>
          <cell r="G151" t="str">
            <v/>
          </cell>
          <cell r="H151" t="str">
            <v/>
          </cell>
          <cell r="I151" t="str">
            <v/>
          </cell>
          <cell r="J151" t="str">
            <v/>
          </cell>
          <cell r="K151" t="str">
            <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t="str">
            <v/>
          </cell>
          <cell r="DT151">
            <v>0</v>
          </cell>
          <cell r="DU151">
            <v>0</v>
          </cell>
          <cell r="DV151" t="str">
            <v/>
          </cell>
          <cell r="DW151">
            <v>0</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t="e">
            <v>#VALUE!</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t="e">
            <v>#VALUE!</v>
          </cell>
          <cell r="EZ151">
            <v>0</v>
          </cell>
          <cell r="FA151">
            <v>0</v>
          </cell>
          <cell r="FB151">
            <v>0</v>
          </cell>
          <cell r="FC151" t="str">
            <v/>
          </cell>
          <cell r="FD151">
            <v>0</v>
          </cell>
          <cell r="FE151">
            <v>0</v>
          </cell>
          <cell r="FF151">
            <v>0</v>
          </cell>
          <cell r="FG151">
            <v>0</v>
          </cell>
          <cell r="FH151">
            <v>0</v>
          </cell>
          <cell r="FI151">
            <v>0</v>
          </cell>
          <cell r="FJ151">
            <v>0</v>
          </cell>
          <cell r="FK151">
            <v>0</v>
          </cell>
          <cell r="FL151">
            <v>0</v>
          </cell>
          <cell r="FM151">
            <v>0</v>
          </cell>
          <cell r="FN151">
            <v>0</v>
          </cell>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F151">
            <v>0</v>
          </cell>
          <cell r="GG151">
            <v>0</v>
          </cell>
          <cell r="GH151">
            <v>0</v>
          </cell>
          <cell r="GJ151">
            <v>0</v>
          </cell>
          <cell r="GK151">
            <v>0</v>
          </cell>
          <cell r="GL151">
            <v>0</v>
          </cell>
          <cell r="GM151">
            <v>0</v>
          </cell>
          <cell r="GN151">
            <v>0</v>
          </cell>
          <cell r="GO151">
            <v>0</v>
          </cell>
          <cell r="GP151">
            <v>0</v>
          </cell>
          <cell r="GQ151">
            <v>0</v>
          </cell>
          <cell r="GR151">
            <v>0</v>
          </cell>
          <cell r="GS151">
            <v>0</v>
          </cell>
          <cell r="GU151">
            <v>0</v>
          </cell>
          <cell r="GV151">
            <v>0</v>
          </cell>
          <cell r="GW151">
            <v>0</v>
          </cell>
          <cell r="GX151">
            <v>0</v>
          </cell>
          <cell r="GZ151">
            <v>0</v>
          </cell>
          <cell r="HA151">
            <v>0</v>
          </cell>
          <cell r="HB151">
            <v>0</v>
          </cell>
          <cell r="HC151">
            <v>0</v>
          </cell>
          <cell r="HD151">
            <v>0</v>
          </cell>
          <cell r="HE151" t="e">
            <v>#VALUE!</v>
          </cell>
          <cell r="HF151">
            <v>0</v>
          </cell>
          <cell r="HG151" t="e">
            <v>#VALUE!</v>
          </cell>
        </row>
        <row r="152">
          <cell r="D152" t="str">
            <v/>
          </cell>
          <cell r="E152" t="str">
            <v/>
          </cell>
          <cell r="F152" t="str">
            <v/>
          </cell>
          <cell r="G152" t="str">
            <v/>
          </cell>
          <cell r="H152" t="str">
            <v/>
          </cell>
          <cell r="I152" t="str">
            <v/>
          </cell>
          <cell r="J152" t="str">
            <v/>
          </cell>
          <cell r="K152" t="str">
            <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t="str">
            <v/>
          </cell>
          <cell r="DT152">
            <v>0</v>
          </cell>
          <cell r="DU152">
            <v>0</v>
          </cell>
          <cell r="DV152" t="str">
            <v/>
          </cell>
          <cell r="DW152">
            <v>0</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t="e">
            <v>#VALUE!</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t="e">
            <v>#VALUE!</v>
          </cell>
          <cell r="EZ152">
            <v>0</v>
          </cell>
          <cell r="FA152">
            <v>0</v>
          </cell>
          <cell r="FB152">
            <v>0</v>
          </cell>
          <cell r="FC152" t="str">
            <v/>
          </cell>
          <cell r="FD152">
            <v>0</v>
          </cell>
          <cell r="FE152">
            <v>0</v>
          </cell>
          <cell r="FF152">
            <v>0</v>
          </cell>
          <cell r="FG152">
            <v>0</v>
          </cell>
          <cell r="FH152">
            <v>0</v>
          </cell>
          <cell r="FI152">
            <v>0</v>
          </cell>
          <cell r="FJ152">
            <v>0</v>
          </cell>
          <cell r="FK152">
            <v>0</v>
          </cell>
          <cell r="FL152">
            <v>0</v>
          </cell>
          <cell r="FM152">
            <v>0</v>
          </cell>
          <cell r="FN152">
            <v>0</v>
          </cell>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F152">
            <v>0</v>
          </cell>
          <cell r="GG152">
            <v>0</v>
          </cell>
          <cell r="GH152">
            <v>0</v>
          </cell>
          <cell r="GJ152">
            <v>0</v>
          </cell>
          <cell r="GK152">
            <v>0</v>
          </cell>
          <cell r="GL152">
            <v>0</v>
          </cell>
          <cell r="GM152">
            <v>0</v>
          </cell>
          <cell r="GN152">
            <v>0</v>
          </cell>
          <cell r="GO152">
            <v>0</v>
          </cell>
          <cell r="GP152">
            <v>0</v>
          </cell>
          <cell r="GQ152">
            <v>0</v>
          </cell>
          <cell r="GR152">
            <v>0</v>
          </cell>
          <cell r="GS152">
            <v>0</v>
          </cell>
          <cell r="GU152">
            <v>0</v>
          </cell>
          <cell r="GV152">
            <v>0</v>
          </cell>
          <cell r="GW152">
            <v>0</v>
          </cell>
          <cell r="GX152">
            <v>0</v>
          </cell>
          <cell r="GZ152">
            <v>0</v>
          </cell>
          <cell r="HA152">
            <v>0</v>
          </cell>
          <cell r="HB152">
            <v>0</v>
          </cell>
          <cell r="HC152">
            <v>0</v>
          </cell>
          <cell r="HD152">
            <v>0</v>
          </cell>
          <cell r="HE152" t="e">
            <v>#VALUE!</v>
          </cell>
          <cell r="HF152">
            <v>0</v>
          </cell>
          <cell r="HG152" t="e">
            <v>#VALUE!</v>
          </cell>
        </row>
        <row r="153">
          <cell r="D153" t="str">
            <v/>
          </cell>
          <cell r="E153" t="str">
            <v/>
          </cell>
          <cell r="F153" t="str">
            <v/>
          </cell>
          <cell r="G153" t="str">
            <v/>
          </cell>
          <cell r="H153" t="str">
            <v/>
          </cell>
          <cell r="I153" t="str">
            <v/>
          </cell>
          <cell r="J153" t="str">
            <v/>
          </cell>
          <cell r="K153" t="str">
            <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t="str">
            <v/>
          </cell>
          <cell r="DT153">
            <v>0</v>
          </cell>
          <cell r="DU153">
            <v>0</v>
          </cell>
          <cell r="DV153" t="str">
            <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t="e">
            <v>#VALUE!</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t="e">
            <v>#VALUE!</v>
          </cell>
          <cell r="EZ153">
            <v>0</v>
          </cell>
          <cell r="FA153">
            <v>0</v>
          </cell>
          <cell r="FB153">
            <v>0</v>
          </cell>
          <cell r="FC153" t="str">
            <v/>
          </cell>
          <cell r="FD153">
            <v>0</v>
          </cell>
          <cell r="FE153">
            <v>0</v>
          </cell>
          <cell r="FF153">
            <v>0</v>
          </cell>
          <cell r="FG153">
            <v>0</v>
          </cell>
          <cell r="FH153">
            <v>0</v>
          </cell>
          <cell r="FI153">
            <v>0</v>
          </cell>
          <cell r="FJ153">
            <v>0</v>
          </cell>
          <cell r="FK153">
            <v>0</v>
          </cell>
          <cell r="FL153">
            <v>0</v>
          </cell>
          <cell r="FM153">
            <v>0</v>
          </cell>
          <cell r="FN153">
            <v>0</v>
          </cell>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F153">
            <v>0</v>
          </cell>
          <cell r="GG153">
            <v>0</v>
          </cell>
          <cell r="GH153">
            <v>0</v>
          </cell>
          <cell r="GJ153">
            <v>0</v>
          </cell>
          <cell r="GK153">
            <v>0</v>
          </cell>
          <cell r="GL153">
            <v>0</v>
          </cell>
          <cell r="GM153">
            <v>0</v>
          </cell>
          <cell r="GN153">
            <v>0</v>
          </cell>
          <cell r="GO153">
            <v>0</v>
          </cell>
          <cell r="GP153">
            <v>0</v>
          </cell>
          <cell r="GQ153">
            <v>0</v>
          </cell>
          <cell r="GR153">
            <v>0</v>
          </cell>
          <cell r="GS153">
            <v>0</v>
          </cell>
          <cell r="GU153">
            <v>0</v>
          </cell>
          <cell r="GV153">
            <v>0</v>
          </cell>
          <cell r="GW153">
            <v>0</v>
          </cell>
          <cell r="GX153">
            <v>0</v>
          </cell>
          <cell r="GZ153">
            <v>0</v>
          </cell>
          <cell r="HA153">
            <v>0</v>
          </cell>
          <cell r="HB153">
            <v>0</v>
          </cell>
          <cell r="HC153">
            <v>0</v>
          </cell>
          <cell r="HD153">
            <v>0</v>
          </cell>
          <cell r="HE153" t="e">
            <v>#VALUE!</v>
          </cell>
          <cell r="HF153">
            <v>0</v>
          </cell>
          <cell r="HG153" t="e">
            <v>#VALUE!</v>
          </cell>
        </row>
        <row r="154">
          <cell r="D154" t="str">
            <v/>
          </cell>
          <cell r="E154" t="str">
            <v/>
          </cell>
          <cell r="F154" t="str">
            <v/>
          </cell>
          <cell r="G154" t="str">
            <v/>
          </cell>
          <cell r="H154" t="str">
            <v/>
          </cell>
          <cell r="I154" t="str">
            <v/>
          </cell>
          <cell r="J154" t="str">
            <v/>
          </cell>
          <cell r="K154" t="str">
            <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t="str">
            <v/>
          </cell>
          <cell r="DT154">
            <v>0</v>
          </cell>
          <cell r="DU154">
            <v>0</v>
          </cell>
          <cell r="DV154" t="str">
            <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t="e">
            <v>#VALUE!</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t="e">
            <v>#VALUE!</v>
          </cell>
          <cell r="EZ154">
            <v>0</v>
          </cell>
          <cell r="FA154">
            <v>0</v>
          </cell>
          <cell r="FB154">
            <v>0</v>
          </cell>
          <cell r="FC154" t="str">
            <v/>
          </cell>
          <cell r="FD154">
            <v>0</v>
          </cell>
          <cell r="FE154">
            <v>0</v>
          </cell>
          <cell r="FF154">
            <v>0</v>
          </cell>
          <cell r="FG154">
            <v>0</v>
          </cell>
          <cell r="FH154">
            <v>0</v>
          </cell>
          <cell r="FI154">
            <v>0</v>
          </cell>
          <cell r="FJ154">
            <v>0</v>
          </cell>
          <cell r="FK154">
            <v>0</v>
          </cell>
          <cell r="FL154">
            <v>0</v>
          </cell>
          <cell r="FM154">
            <v>0</v>
          </cell>
          <cell r="FN154">
            <v>0</v>
          </cell>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F154">
            <v>0</v>
          </cell>
          <cell r="GG154">
            <v>0</v>
          </cell>
          <cell r="GH154">
            <v>0</v>
          </cell>
          <cell r="GJ154">
            <v>0</v>
          </cell>
          <cell r="GK154">
            <v>0</v>
          </cell>
          <cell r="GL154">
            <v>0</v>
          </cell>
          <cell r="GM154">
            <v>0</v>
          </cell>
          <cell r="GN154">
            <v>0</v>
          </cell>
          <cell r="GO154">
            <v>0</v>
          </cell>
          <cell r="GP154">
            <v>0</v>
          </cell>
          <cell r="GQ154">
            <v>0</v>
          </cell>
          <cell r="GR154">
            <v>0</v>
          </cell>
          <cell r="GS154">
            <v>0</v>
          </cell>
          <cell r="GU154">
            <v>0</v>
          </cell>
          <cell r="GV154">
            <v>0</v>
          </cell>
          <cell r="GW154">
            <v>0</v>
          </cell>
          <cell r="GX154">
            <v>0</v>
          </cell>
          <cell r="GZ154">
            <v>0</v>
          </cell>
          <cell r="HA154">
            <v>0</v>
          </cell>
          <cell r="HB154">
            <v>0</v>
          </cell>
          <cell r="HC154">
            <v>0</v>
          </cell>
          <cell r="HD154">
            <v>0</v>
          </cell>
          <cell r="HE154" t="e">
            <v>#VALUE!</v>
          </cell>
          <cell r="HF154">
            <v>0</v>
          </cell>
          <cell r="HG154" t="e">
            <v>#VALUE!</v>
          </cell>
        </row>
        <row r="155">
          <cell r="D155" t="str">
            <v/>
          </cell>
          <cell r="E155" t="str">
            <v/>
          </cell>
          <cell r="F155" t="str">
            <v/>
          </cell>
          <cell r="G155" t="str">
            <v/>
          </cell>
          <cell r="H155" t="str">
            <v/>
          </cell>
          <cell r="I155" t="str">
            <v/>
          </cell>
          <cell r="J155" t="str">
            <v/>
          </cell>
          <cell r="K155" t="str">
            <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t="str">
            <v/>
          </cell>
          <cell r="DT155">
            <v>0</v>
          </cell>
          <cell r="DU155">
            <v>0</v>
          </cell>
          <cell r="DV155" t="str">
            <v/>
          </cell>
          <cell r="DW155">
            <v>0</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t="e">
            <v>#VALUE!</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t="e">
            <v>#VALUE!</v>
          </cell>
          <cell r="EZ155">
            <v>0</v>
          </cell>
          <cell r="FA155">
            <v>0</v>
          </cell>
          <cell r="FB155">
            <v>0</v>
          </cell>
          <cell r="FC155" t="str">
            <v/>
          </cell>
          <cell r="FD155">
            <v>0</v>
          </cell>
          <cell r="FE155">
            <v>0</v>
          </cell>
          <cell r="FF155">
            <v>0</v>
          </cell>
          <cell r="FG155">
            <v>0</v>
          </cell>
          <cell r="FH155">
            <v>0</v>
          </cell>
          <cell r="FI155">
            <v>0</v>
          </cell>
          <cell r="FJ155">
            <v>0</v>
          </cell>
          <cell r="FK155">
            <v>0</v>
          </cell>
          <cell r="FL155">
            <v>0</v>
          </cell>
          <cell r="FM155">
            <v>0</v>
          </cell>
          <cell r="FN155">
            <v>0</v>
          </cell>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F155">
            <v>0</v>
          </cell>
          <cell r="GG155">
            <v>0</v>
          </cell>
          <cell r="GH155">
            <v>0</v>
          </cell>
          <cell r="GJ155">
            <v>0</v>
          </cell>
          <cell r="GK155">
            <v>0</v>
          </cell>
          <cell r="GL155">
            <v>0</v>
          </cell>
          <cell r="GM155">
            <v>0</v>
          </cell>
          <cell r="GN155">
            <v>0</v>
          </cell>
          <cell r="GO155">
            <v>0</v>
          </cell>
          <cell r="GP155">
            <v>0</v>
          </cell>
          <cell r="GQ155">
            <v>0</v>
          </cell>
          <cell r="GR155">
            <v>0</v>
          </cell>
          <cell r="GS155">
            <v>0</v>
          </cell>
          <cell r="GU155">
            <v>0</v>
          </cell>
          <cell r="GV155">
            <v>0</v>
          </cell>
          <cell r="GW155">
            <v>0</v>
          </cell>
          <cell r="GX155">
            <v>0</v>
          </cell>
          <cell r="GZ155">
            <v>0</v>
          </cell>
          <cell r="HA155">
            <v>0</v>
          </cell>
          <cell r="HB155">
            <v>0</v>
          </cell>
          <cell r="HC155">
            <v>0</v>
          </cell>
          <cell r="HD155">
            <v>0</v>
          </cell>
          <cell r="HE155" t="e">
            <v>#VALUE!</v>
          </cell>
          <cell r="HF155">
            <v>0</v>
          </cell>
          <cell r="HG155" t="e">
            <v>#VALUE!</v>
          </cell>
        </row>
        <row r="156">
          <cell r="D156" t="str">
            <v/>
          </cell>
          <cell r="E156" t="str">
            <v/>
          </cell>
          <cell r="F156" t="str">
            <v/>
          </cell>
          <cell r="G156" t="str">
            <v/>
          </cell>
          <cell r="H156" t="str">
            <v/>
          </cell>
          <cell r="I156" t="str">
            <v/>
          </cell>
          <cell r="J156" t="str">
            <v/>
          </cell>
          <cell r="K156" t="str">
            <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t="str">
            <v/>
          </cell>
          <cell r="DT156">
            <v>0</v>
          </cell>
          <cell r="DU156">
            <v>0</v>
          </cell>
          <cell r="DV156" t="str">
            <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t="e">
            <v>#VALUE!</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t="e">
            <v>#VALUE!</v>
          </cell>
          <cell r="EZ156">
            <v>0</v>
          </cell>
          <cell r="FA156">
            <v>0</v>
          </cell>
          <cell r="FB156">
            <v>0</v>
          </cell>
          <cell r="FC156" t="str">
            <v/>
          </cell>
          <cell r="FD156">
            <v>0</v>
          </cell>
          <cell r="FE156">
            <v>0</v>
          </cell>
          <cell r="FF156">
            <v>0</v>
          </cell>
          <cell r="FG156">
            <v>0</v>
          </cell>
          <cell r="FH156">
            <v>0</v>
          </cell>
          <cell r="FI156">
            <v>0</v>
          </cell>
          <cell r="FJ156">
            <v>0</v>
          </cell>
          <cell r="FK156">
            <v>0</v>
          </cell>
          <cell r="FL156">
            <v>0</v>
          </cell>
          <cell r="FM156">
            <v>0</v>
          </cell>
          <cell r="FN156">
            <v>0</v>
          </cell>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F156">
            <v>0</v>
          </cell>
          <cell r="GG156">
            <v>0</v>
          </cell>
          <cell r="GH156">
            <v>0</v>
          </cell>
          <cell r="GJ156">
            <v>0</v>
          </cell>
          <cell r="GK156">
            <v>0</v>
          </cell>
          <cell r="GL156">
            <v>0</v>
          </cell>
          <cell r="GM156">
            <v>0</v>
          </cell>
          <cell r="GN156">
            <v>0</v>
          </cell>
          <cell r="GO156">
            <v>0</v>
          </cell>
          <cell r="GP156">
            <v>0</v>
          </cell>
          <cell r="GQ156">
            <v>0</v>
          </cell>
          <cell r="GR156">
            <v>0</v>
          </cell>
          <cell r="GS156">
            <v>0</v>
          </cell>
          <cell r="GU156">
            <v>0</v>
          </cell>
          <cell r="GV156">
            <v>0</v>
          </cell>
          <cell r="GW156">
            <v>0</v>
          </cell>
          <cell r="GX156">
            <v>0</v>
          </cell>
          <cell r="GZ156">
            <v>0</v>
          </cell>
          <cell r="HA156">
            <v>0</v>
          </cell>
          <cell r="HB156">
            <v>0</v>
          </cell>
          <cell r="HC156">
            <v>0</v>
          </cell>
          <cell r="HD156">
            <v>0</v>
          </cell>
          <cell r="HE156" t="e">
            <v>#VALUE!</v>
          </cell>
          <cell r="HF156">
            <v>0</v>
          </cell>
          <cell r="HG156" t="e">
            <v>#VALUE!</v>
          </cell>
        </row>
        <row r="157">
          <cell r="D157" t="str">
            <v/>
          </cell>
          <cell r="E157" t="str">
            <v/>
          </cell>
          <cell r="F157" t="str">
            <v/>
          </cell>
          <cell r="G157" t="str">
            <v/>
          </cell>
          <cell r="H157" t="str">
            <v/>
          </cell>
          <cell r="I157" t="str">
            <v/>
          </cell>
          <cell r="J157" t="str">
            <v/>
          </cell>
          <cell r="K157" t="str">
            <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t="str">
            <v/>
          </cell>
          <cell r="DT157">
            <v>0</v>
          </cell>
          <cell r="DU157">
            <v>0</v>
          </cell>
          <cell r="DV157" t="str">
            <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t="e">
            <v>#VALUE!</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t="e">
            <v>#VALUE!</v>
          </cell>
          <cell r="EZ157">
            <v>0</v>
          </cell>
          <cell r="FA157">
            <v>0</v>
          </cell>
          <cell r="FB157">
            <v>0</v>
          </cell>
          <cell r="FC157" t="str">
            <v/>
          </cell>
          <cell r="FD157">
            <v>0</v>
          </cell>
          <cell r="FE157">
            <v>0</v>
          </cell>
          <cell r="FF157">
            <v>0</v>
          </cell>
          <cell r="FG157">
            <v>0</v>
          </cell>
          <cell r="FH157">
            <v>0</v>
          </cell>
          <cell r="FI157">
            <v>0</v>
          </cell>
          <cell r="FJ157">
            <v>0</v>
          </cell>
          <cell r="FK157">
            <v>0</v>
          </cell>
          <cell r="FL157">
            <v>0</v>
          </cell>
          <cell r="FM157">
            <v>0</v>
          </cell>
          <cell r="FN157">
            <v>0</v>
          </cell>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F157">
            <v>0</v>
          </cell>
          <cell r="GG157">
            <v>0</v>
          </cell>
          <cell r="GH157">
            <v>0</v>
          </cell>
          <cell r="GJ157">
            <v>0</v>
          </cell>
          <cell r="GK157">
            <v>0</v>
          </cell>
          <cell r="GL157">
            <v>0</v>
          </cell>
          <cell r="GM157">
            <v>0</v>
          </cell>
          <cell r="GN157">
            <v>0</v>
          </cell>
          <cell r="GO157">
            <v>0</v>
          </cell>
          <cell r="GP157">
            <v>0</v>
          </cell>
          <cell r="GQ157">
            <v>0</v>
          </cell>
          <cell r="GR157">
            <v>0</v>
          </cell>
          <cell r="GS157">
            <v>0</v>
          </cell>
          <cell r="GU157">
            <v>0</v>
          </cell>
          <cell r="GV157">
            <v>0</v>
          </cell>
          <cell r="GW157">
            <v>0</v>
          </cell>
          <cell r="GX157">
            <v>0</v>
          </cell>
          <cell r="GZ157">
            <v>0</v>
          </cell>
          <cell r="HA157">
            <v>0</v>
          </cell>
          <cell r="HB157">
            <v>0</v>
          </cell>
          <cell r="HC157">
            <v>0</v>
          </cell>
          <cell r="HD157">
            <v>0</v>
          </cell>
          <cell r="HE157" t="e">
            <v>#VALUE!</v>
          </cell>
          <cell r="HF157">
            <v>0</v>
          </cell>
          <cell r="HG157" t="e">
            <v>#VALUE!</v>
          </cell>
        </row>
        <row r="158">
          <cell r="D158" t="str">
            <v/>
          </cell>
          <cell r="E158" t="str">
            <v/>
          </cell>
          <cell r="F158" t="str">
            <v/>
          </cell>
          <cell r="G158" t="str">
            <v/>
          </cell>
          <cell r="H158" t="str">
            <v/>
          </cell>
          <cell r="I158" t="str">
            <v/>
          </cell>
          <cell r="J158" t="str">
            <v/>
          </cell>
          <cell r="K158" t="str">
            <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t="str">
            <v/>
          </cell>
          <cell r="DT158">
            <v>0</v>
          </cell>
          <cell r="DU158">
            <v>0</v>
          </cell>
          <cell r="DV158" t="str">
            <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t="e">
            <v>#VALUE!</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t="e">
            <v>#VALUE!</v>
          </cell>
          <cell r="EZ158">
            <v>0</v>
          </cell>
          <cell r="FA158">
            <v>0</v>
          </cell>
          <cell r="FB158">
            <v>0</v>
          </cell>
          <cell r="FC158" t="str">
            <v/>
          </cell>
          <cell r="FD158">
            <v>0</v>
          </cell>
          <cell r="FE158">
            <v>0</v>
          </cell>
          <cell r="FF158">
            <v>0</v>
          </cell>
          <cell r="FG158">
            <v>0</v>
          </cell>
          <cell r="FH158">
            <v>0</v>
          </cell>
          <cell r="FI158">
            <v>0</v>
          </cell>
          <cell r="FJ158">
            <v>0</v>
          </cell>
          <cell r="FK158">
            <v>0</v>
          </cell>
          <cell r="FL158">
            <v>0</v>
          </cell>
          <cell r="FM158">
            <v>0</v>
          </cell>
          <cell r="FN158">
            <v>0</v>
          </cell>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F158">
            <v>0</v>
          </cell>
          <cell r="GG158">
            <v>0</v>
          </cell>
          <cell r="GH158">
            <v>0</v>
          </cell>
          <cell r="GJ158">
            <v>0</v>
          </cell>
          <cell r="GK158">
            <v>0</v>
          </cell>
          <cell r="GL158">
            <v>0</v>
          </cell>
          <cell r="GM158">
            <v>0</v>
          </cell>
          <cell r="GN158">
            <v>0</v>
          </cell>
          <cell r="GO158">
            <v>0</v>
          </cell>
          <cell r="GP158">
            <v>0</v>
          </cell>
          <cell r="GQ158">
            <v>0</v>
          </cell>
          <cell r="GR158">
            <v>0</v>
          </cell>
          <cell r="GS158">
            <v>0</v>
          </cell>
          <cell r="GU158">
            <v>0</v>
          </cell>
          <cell r="GV158">
            <v>0</v>
          </cell>
          <cell r="GW158">
            <v>0</v>
          </cell>
          <cell r="GX158">
            <v>0</v>
          </cell>
          <cell r="GZ158">
            <v>0</v>
          </cell>
          <cell r="HA158">
            <v>0</v>
          </cell>
          <cell r="HB158">
            <v>0</v>
          </cell>
          <cell r="HC158">
            <v>0</v>
          </cell>
          <cell r="HD158">
            <v>0</v>
          </cell>
          <cell r="HE158" t="e">
            <v>#VALUE!</v>
          </cell>
          <cell r="HF158">
            <v>0</v>
          </cell>
          <cell r="HG158" t="e">
            <v>#VALUE!</v>
          </cell>
        </row>
        <row r="159">
          <cell r="D159" t="str">
            <v/>
          </cell>
          <cell r="E159" t="str">
            <v/>
          </cell>
          <cell r="F159" t="str">
            <v/>
          </cell>
          <cell r="G159" t="str">
            <v/>
          </cell>
          <cell r="H159" t="str">
            <v/>
          </cell>
          <cell r="I159" t="str">
            <v/>
          </cell>
          <cell r="J159" t="str">
            <v/>
          </cell>
          <cell r="K159" t="str">
            <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t="str">
            <v/>
          </cell>
          <cell r="DT159">
            <v>0</v>
          </cell>
          <cell r="DU159">
            <v>0</v>
          </cell>
          <cell r="DV159" t="str">
            <v/>
          </cell>
          <cell r="DW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t="e">
            <v>#VALUE!</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t="e">
            <v>#VALUE!</v>
          </cell>
          <cell r="EZ159">
            <v>0</v>
          </cell>
          <cell r="FA159">
            <v>0</v>
          </cell>
          <cell r="FB159">
            <v>0</v>
          </cell>
          <cell r="FC159" t="str">
            <v/>
          </cell>
          <cell r="FD159">
            <v>0</v>
          </cell>
          <cell r="FE159">
            <v>0</v>
          </cell>
          <cell r="FF159">
            <v>0</v>
          </cell>
          <cell r="FG159">
            <v>0</v>
          </cell>
          <cell r="FH159">
            <v>0</v>
          </cell>
          <cell r="FI159">
            <v>0</v>
          </cell>
          <cell r="FJ159">
            <v>0</v>
          </cell>
          <cell r="FK159">
            <v>0</v>
          </cell>
          <cell r="FL159">
            <v>0</v>
          </cell>
          <cell r="FM159">
            <v>0</v>
          </cell>
          <cell r="FN159">
            <v>0</v>
          </cell>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F159">
            <v>0</v>
          </cell>
          <cell r="GG159">
            <v>0</v>
          </cell>
          <cell r="GH159">
            <v>0</v>
          </cell>
          <cell r="GJ159">
            <v>0</v>
          </cell>
          <cell r="GK159">
            <v>0</v>
          </cell>
          <cell r="GL159">
            <v>0</v>
          </cell>
          <cell r="GM159">
            <v>0</v>
          </cell>
          <cell r="GN159">
            <v>0</v>
          </cell>
          <cell r="GO159">
            <v>0</v>
          </cell>
          <cell r="GP159">
            <v>0</v>
          </cell>
          <cell r="GQ159">
            <v>0</v>
          </cell>
          <cell r="GR159">
            <v>0</v>
          </cell>
          <cell r="GS159">
            <v>0</v>
          </cell>
          <cell r="GU159">
            <v>0</v>
          </cell>
          <cell r="GV159">
            <v>0</v>
          </cell>
          <cell r="GW159">
            <v>0</v>
          </cell>
          <cell r="GX159">
            <v>0</v>
          </cell>
          <cell r="GZ159">
            <v>0</v>
          </cell>
          <cell r="HA159">
            <v>0</v>
          </cell>
          <cell r="HB159">
            <v>0</v>
          </cell>
          <cell r="HC159">
            <v>0</v>
          </cell>
          <cell r="HD159">
            <v>0</v>
          </cell>
          <cell r="HE159" t="e">
            <v>#VALUE!</v>
          </cell>
          <cell r="HF159">
            <v>0</v>
          </cell>
          <cell r="HG159" t="e">
            <v>#VALUE!</v>
          </cell>
        </row>
        <row r="160">
          <cell r="D160" t="str">
            <v/>
          </cell>
          <cell r="E160" t="str">
            <v/>
          </cell>
          <cell r="F160" t="str">
            <v/>
          </cell>
          <cell r="G160" t="str">
            <v/>
          </cell>
          <cell r="H160" t="str">
            <v/>
          </cell>
          <cell r="I160" t="str">
            <v/>
          </cell>
          <cell r="J160" t="str">
            <v/>
          </cell>
          <cell r="K160" t="str">
            <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t="str">
            <v/>
          </cell>
          <cell r="DT160">
            <v>0</v>
          </cell>
          <cell r="DU160">
            <v>0</v>
          </cell>
          <cell r="DV160" t="str">
            <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t="e">
            <v>#VALUE!</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t="e">
            <v>#VALUE!</v>
          </cell>
          <cell r="EZ160">
            <v>0</v>
          </cell>
          <cell r="FA160">
            <v>0</v>
          </cell>
          <cell r="FB160">
            <v>0</v>
          </cell>
          <cell r="FC160" t="str">
            <v/>
          </cell>
          <cell r="FD160">
            <v>0</v>
          </cell>
          <cell r="FE160">
            <v>0</v>
          </cell>
          <cell r="FF160">
            <v>0</v>
          </cell>
          <cell r="FG160">
            <v>0</v>
          </cell>
          <cell r="FH160">
            <v>0</v>
          </cell>
          <cell r="FI160">
            <v>0</v>
          </cell>
          <cell r="FJ160">
            <v>0</v>
          </cell>
          <cell r="FK160">
            <v>0</v>
          </cell>
          <cell r="FL160">
            <v>0</v>
          </cell>
          <cell r="FM160">
            <v>0</v>
          </cell>
          <cell r="FN160">
            <v>0</v>
          </cell>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F160">
            <v>0</v>
          </cell>
          <cell r="GG160">
            <v>0</v>
          </cell>
          <cell r="GH160">
            <v>0</v>
          </cell>
          <cell r="GJ160">
            <v>0</v>
          </cell>
          <cell r="GK160">
            <v>0</v>
          </cell>
          <cell r="GL160">
            <v>0</v>
          </cell>
          <cell r="GM160">
            <v>0</v>
          </cell>
          <cell r="GN160">
            <v>0</v>
          </cell>
          <cell r="GO160">
            <v>0</v>
          </cell>
          <cell r="GP160">
            <v>0</v>
          </cell>
          <cell r="GQ160">
            <v>0</v>
          </cell>
          <cell r="GR160">
            <v>0</v>
          </cell>
          <cell r="GS160">
            <v>0</v>
          </cell>
          <cell r="GU160">
            <v>0</v>
          </cell>
          <cell r="GV160">
            <v>0</v>
          </cell>
          <cell r="GW160">
            <v>0</v>
          </cell>
          <cell r="GX160">
            <v>0</v>
          </cell>
          <cell r="GZ160">
            <v>0</v>
          </cell>
          <cell r="HA160">
            <v>0</v>
          </cell>
          <cell r="HB160">
            <v>0</v>
          </cell>
          <cell r="HC160">
            <v>0</v>
          </cell>
          <cell r="HD160">
            <v>0</v>
          </cell>
          <cell r="HE160" t="e">
            <v>#VALUE!</v>
          </cell>
          <cell r="HF160">
            <v>0</v>
          </cell>
          <cell r="HG160" t="e">
            <v>#VALUE!</v>
          </cell>
        </row>
        <row r="161">
          <cell r="D161" t="str">
            <v/>
          </cell>
          <cell r="E161" t="str">
            <v/>
          </cell>
          <cell r="F161" t="str">
            <v/>
          </cell>
          <cell r="G161" t="str">
            <v/>
          </cell>
          <cell r="H161" t="str">
            <v/>
          </cell>
          <cell r="I161" t="str">
            <v/>
          </cell>
          <cell r="J161" t="str">
            <v/>
          </cell>
          <cell r="K161" t="str">
            <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t="str">
            <v/>
          </cell>
          <cell r="DT161">
            <v>0</v>
          </cell>
          <cell r="DU161">
            <v>0</v>
          </cell>
          <cell r="DV161" t="str">
            <v/>
          </cell>
          <cell r="DW161">
            <v>0</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t="e">
            <v>#VALUE!</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t="e">
            <v>#VALUE!</v>
          </cell>
          <cell r="EZ161">
            <v>0</v>
          </cell>
          <cell r="FA161">
            <v>0</v>
          </cell>
          <cell r="FB161">
            <v>0</v>
          </cell>
          <cell r="FC161" t="str">
            <v/>
          </cell>
          <cell r="FD161">
            <v>0</v>
          </cell>
          <cell r="FE161">
            <v>0</v>
          </cell>
          <cell r="FF161">
            <v>0</v>
          </cell>
          <cell r="FG161">
            <v>0</v>
          </cell>
          <cell r="FH161">
            <v>0</v>
          </cell>
          <cell r="FI161">
            <v>0</v>
          </cell>
          <cell r="FJ161">
            <v>0</v>
          </cell>
          <cell r="FK161">
            <v>0</v>
          </cell>
          <cell r="FL161">
            <v>0</v>
          </cell>
          <cell r="FM161">
            <v>0</v>
          </cell>
          <cell r="FN161">
            <v>0</v>
          </cell>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F161">
            <v>0</v>
          </cell>
          <cell r="GG161">
            <v>0</v>
          </cell>
          <cell r="GH161">
            <v>0</v>
          </cell>
          <cell r="GJ161">
            <v>0</v>
          </cell>
          <cell r="GK161">
            <v>0</v>
          </cell>
          <cell r="GL161">
            <v>0</v>
          </cell>
          <cell r="GM161">
            <v>0</v>
          </cell>
          <cell r="GN161">
            <v>0</v>
          </cell>
          <cell r="GO161">
            <v>0</v>
          </cell>
          <cell r="GP161">
            <v>0</v>
          </cell>
          <cell r="GQ161">
            <v>0</v>
          </cell>
          <cell r="GR161">
            <v>0</v>
          </cell>
          <cell r="GS161">
            <v>0</v>
          </cell>
          <cell r="GU161">
            <v>0</v>
          </cell>
          <cell r="GV161">
            <v>0</v>
          </cell>
          <cell r="GW161">
            <v>0</v>
          </cell>
          <cell r="GX161">
            <v>0</v>
          </cell>
          <cell r="GZ161">
            <v>0</v>
          </cell>
          <cell r="HA161">
            <v>0</v>
          </cell>
          <cell r="HB161">
            <v>0</v>
          </cell>
          <cell r="HC161">
            <v>0</v>
          </cell>
          <cell r="HD161">
            <v>0</v>
          </cell>
          <cell r="HE161" t="e">
            <v>#VALUE!</v>
          </cell>
          <cell r="HF161">
            <v>0</v>
          </cell>
          <cell r="HG161" t="e">
            <v>#VALUE!</v>
          </cell>
        </row>
        <row r="162">
          <cell r="D162" t="str">
            <v/>
          </cell>
          <cell r="E162" t="str">
            <v/>
          </cell>
          <cell r="F162" t="str">
            <v/>
          </cell>
          <cell r="G162" t="str">
            <v/>
          </cell>
          <cell r="H162" t="str">
            <v/>
          </cell>
          <cell r="I162" t="str">
            <v/>
          </cell>
          <cell r="J162" t="str">
            <v/>
          </cell>
          <cell r="K162" t="str">
            <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t="str">
            <v/>
          </cell>
          <cell r="DT162">
            <v>0</v>
          </cell>
          <cell r="DU162">
            <v>0</v>
          </cell>
          <cell r="DV162" t="str">
            <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t="e">
            <v>#VALUE!</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t="e">
            <v>#VALUE!</v>
          </cell>
          <cell r="EZ162">
            <v>0</v>
          </cell>
          <cell r="FA162">
            <v>0</v>
          </cell>
          <cell r="FB162">
            <v>0</v>
          </cell>
          <cell r="FC162" t="str">
            <v/>
          </cell>
          <cell r="FD162">
            <v>0</v>
          </cell>
          <cell r="FE162">
            <v>0</v>
          </cell>
          <cell r="FF162">
            <v>0</v>
          </cell>
          <cell r="FG162">
            <v>0</v>
          </cell>
          <cell r="FH162">
            <v>0</v>
          </cell>
          <cell r="FI162">
            <v>0</v>
          </cell>
          <cell r="FJ162">
            <v>0</v>
          </cell>
          <cell r="FK162">
            <v>0</v>
          </cell>
          <cell r="FL162">
            <v>0</v>
          </cell>
          <cell r="FM162">
            <v>0</v>
          </cell>
          <cell r="FN162">
            <v>0</v>
          </cell>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F162">
            <v>0</v>
          </cell>
          <cell r="GG162">
            <v>0</v>
          </cell>
          <cell r="GH162">
            <v>0</v>
          </cell>
          <cell r="GJ162">
            <v>0</v>
          </cell>
          <cell r="GK162">
            <v>0</v>
          </cell>
          <cell r="GL162">
            <v>0</v>
          </cell>
          <cell r="GM162">
            <v>0</v>
          </cell>
          <cell r="GN162">
            <v>0</v>
          </cell>
          <cell r="GO162">
            <v>0</v>
          </cell>
          <cell r="GP162">
            <v>0</v>
          </cell>
          <cell r="GQ162">
            <v>0</v>
          </cell>
          <cell r="GR162">
            <v>0</v>
          </cell>
          <cell r="GS162">
            <v>0</v>
          </cell>
          <cell r="GU162">
            <v>0</v>
          </cell>
          <cell r="GV162">
            <v>0</v>
          </cell>
          <cell r="GW162">
            <v>0</v>
          </cell>
          <cell r="GX162">
            <v>0</v>
          </cell>
          <cell r="GZ162">
            <v>0</v>
          </cell>
          <cell r="HA162">
            <v>0</v>
          </cell>
          <cell r="HB162">
            <v>0</v>
          </cell>
          <cell r="HC162">
            <v>0</v>
          </cell>
          <cell r="HD162">
            <v>0</v>
          </cell>
          <cell r="HE162" t="e">
            <v>#VALUE!</v>
          </cell>
          <cell r="HF162">
            <v>0</v>
          </cell>
          <cell r="HG162" t="e">
            <v>#VALUE!</v>
          </cell>
        </row>
        <row r="163">
          <cell r="D163" t="str">
            <v/>
          </cell>
          <cell r="E163" t="str">
            <v/>
          </cell>
          <cell r="F163" t="str">
            <v/>
          </cell>
          <cell r="G163" t="str">
            <v/>
          </cell>
          <cell r="H163" t="str">
            <v/>
          </cell>
          <cell r="I163" t="str">
            <v/>
          </cell>
          <cell r="J163" t="str">
            <v/>
          </cell>
          <cell r="K163" t="str">
            <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t="str">
            <v/>
          </cell>
          <cell r="DT163">
            <v>0</v>
          </cell>
          <cell r="DU163">
            <v>0</v>
          </cell>
          <cell r="DV163" t="str">
            <v/>
          </cell>
          <cell r="DW163">
            <v>0</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t="e">
            <v>#VALUE!</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t="e">
            <v>#VALUE!</v>
          </cell>
          <cell r="EZ163">
            <v>0</v>
          </cell>
          <cell r="FA163">
            <v>0</v>
          </cell>
          <cell r="FB163">
            <v>0</v>
          </cell>
          <cell r="FC163" t="str">
            <v/>
          </cell>
          <cell r="FD163">
            <v>0</v>
          </cell>
          <cell r="FE163">
            <v>0</v>
          </cell>
          <cell r="FF163">
            <v>0</v>
          </cell>
          <cell r="FG163">
            <v>0</v>
          </cell>
          <cell r="FH163">
            <v>0</v>
          </cell>
          <cell r="FI163">
            <v>0</v>
          </cell>
          <cell r="FJ163">
            <v>0</v>
          </cell>
          <cell r="FK163">
            <v>0</v>
          </cell>
          <cell r="FL163">
            <v>0</v>
          </cell>
          <cell r="FM163">
            <v>0</v>
          </cell>
          <cell r="FN163">
            <v>0</v>
          </cell>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F163">
            <v>0</v>
          </cell>
          <cell r="GG163">
            <v>0</v>
          </cell>
          <cell r="GH163">
            <v>0</v>
          </cell>
          <cell r="GJ163">
            <v>0</v>
          </cell>
          <cell r="GK163">
            <v>0</v>
          </cell>
          <cell r="GL163">
            <v>0</v>
          </cell>
          <cell r="GM163">
            <v>0</v>
          </cell>
          <cell r="GN163">
            <v>0</v>
          </cell>
          <cell r="GO163">
            <v>0</v>
          </cell>
          <cell r="GP163">
            <v>0</v>
          </cell>
          <cell r="GQ163">
            <v>0</v>
          </cell>
          <cell r="GR163">
            <v>0</v>
          </cell>
          <cell r="GS163">
            <v>0</v>
          </cell>
          <cell r="GU163">
            <v>0</v>
          </cell>
          <cell r="GV163">
            <v>0</v>
          </cell>
          <cell r="GW163">
            <v>0</v>
          </cell>
          <cell r="GX163">
            <v>0</v>
          </cell>
          <cell r="GZ163">
            <v>0</v>
          </cell>
          <cell r="HA163">
            <v>0</v>
          </cell>
          <cell r="HB163">
            <v>0</v>
          </cell>
          <cell r="HC163">
            <v>0</v>
          </cell>
          <cell r="HD163">
            <v>0</v>
          </cell>
          <cell r="HE163" t="e">
            <v>#VALUE!</v>
          </cell>
          <cell r="HF163">
            <v>0</v>
          </cell>
          <cell r="HG163" t="e">
            <v>#VALUE!</v>
          </cell>
        </row>
        <row r="164">
          <cell r="D164" t="str">
            <v/>
          </cell>
          <cell r="E164" t="str">
            <v/>
          </cell>
          <cell r="F164" t="str">
            <v/>
          </cell>
          <cell r="G164" t="str">
            <v/>
          </cell>
          <cell r="H164" t="str">
            <v/>
          </cell>
          <cell r="I164" t="str">
            <v/>
          </cell>
          <cell r="J164" t="str">
            <v/>
          </cell>
          <cell r="K164" t="str">
            <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t="str">
            <v/>
          </cell>
          <cell r="DT164">
            <v>0</v>
          </cell>
          <cell r="DU164">
            <v>0</v>
          </cell>
          <cell r="DV164" t="str">
            <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t="e">
            <v>#VALUE!</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t="e">
            <v>#VALUE!</v>
          </cell>
          <cell r="EZ164">
            <v>0</v>
          </cell>
          <cell r="FA164">
            <v>0</v>
          </cell>
          <cell r="FB164">
            <v>0</v>
          </cell>
          <cell r="FC164" t="str">
            <v/>
          </cell>
          <cell r="FD164">
            <v>0</v>
          </cell>
          <cell r="FE164">
            <v>0</v>
          </cell>
          <cell r="FF164">
            <v>0</v>
          </cell>
          <cell r="FG164">
            <v>0</v>
          </cell>
          <cell r="FH164">
            <v>0</v>
          </cell>
          <cell r="FI164">
            <v>0</v>
          </cell>
          <cell r="FJ164">
            <v>0</v>
          </cell>
          <cell r="FK164">
            <v>0</v>
          </cell>
          <cell r="FL164">
            <v>0</v>
          </cell>
          <cell r="FM164">
            <v>0</v>
          </cell>
          <cell r="FN164">
            <v>0</v>
          </cell>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F164">
            <v>0</v>
          </cell>
          <cell r="GG164">
            <v>0</v>
          </cell>
          <cell r="GH164">
            <v>0</v>
          </cell>
          <cell r="GJ164">
            <v>0</v>
          </cell>
          <cell r="GK164">
            <v>0</v>
          </cell>
          <cell r="GL164">
            <v>0</v>
          </cell>
          <cell r="GM164">
            <v>0</v>
          </cell>
          <cell r="GN164">
            <v>0</v>
          </cell>
          <cell r="GO164">
            <v>0</v>
          </cell>
          <cell r="GP164">
            <v>0</v>
          </cell>
          <cell r="GQ164">
            <v>0</v>
          </cell>
          <cell r="GR164">
            <v>0</v>
          </cell>
          <cell r="GS164">
            <v>0</v>
          </cell>
          <cell r="GU164">
            <v>0</v>
          </cell>
          <cell r="GV164">
            <v>0</v>
          </cell>
          <cell r="GW164">
            <v>0</v>
          </cell>
          <cell r="GX164">
            <v>0</v>
          </cell>
          <cell r="GZ164">
            <v>0</v>
          </cell>
          <cell r="HA164">
            <v>0</v>
          </cell>
          <cell r="HB164">
            <v>0</v>
          </cell>
          <cell r="HC164">
            <v>0</v>
          </cell>
          <cell r="HD164">
            <v>0</v>
          </cell>
          <cell r="HE164" t="e">
            <v>#VALUE!</v>
          </cell>
          <cell r="HF164">
            <v>0</v>
          </cell>
          <cell r="HG164" t="e">
            <v>#VALUE!</v>
          </cell>
        </row>
        <row r="165">
          <cell r="D165" t="str">
            <v/>
          </cell>
          <cell r="E165" t="str">
            <v/>
          </cell>
          <cell r="F165" t="str">
            <v/>
          </cell>
          <cell r="G165" t="str">
            <v/>
          </cell>
          <cell r="H165" t="str">
            <v/>
          </cell>
          <cell r="I165" t="str">
            <v/>
          </cell>
          <cell r="J165" t="str">
            <v/>
          </cell>
          <cell r="K165" t="str">
            <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t="str">
            <v/>
          </cell>
          <cell r="DT165">
            <v>0</v>
          </cell>
          <cell r="DU165">
            <v>0</v>
          </cell>
          <cell r="DV165" t="str">
            <v/>
          </cell>
          <cell r="DW165">
            <v>0</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t="e">
            <v>#VALUE!</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t="e">
            <v>#VALUE!</v>
          </cell>
          <cell r="EZ165">
            <v>0</v>
          </cell>
          <cell r="FA165">
            <v>0</v>
          </cell>
          <cell r="FB165">
            <v>0</v>
          </cell>
          <cell r="FC165" t="str">
            <v/>
          </cell>
          <cell r="FD165">
            <v>0</v>
          </cell>
          <cell r="FE165">
            <v>0</v>
          </cell>
          <cell r="FF165">
            <v>0</v>
          </cell>
          <cell r="FG165">
            <v>0</v>
          </cell>
          <cell r="FH165">
            <v>0</v>
          </cell>
          <cell r="FI165">
            <v>0</v>
          </cell>
          <cell r="FJ165">
            <v>0</v>
          </cell>
          <cell r="FK165">
            <v>0</v>
          </cell>
          <cell r="FL165">
            <v>0</v>
          </cell>
          <cell r="FM165">
            <v>0</v>
          </cell>
          <cell r="FN165">
            <v>0</v>
          </cell>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F165">
            <v>0</v>
          </cell>
          <cell r="GG165">
            <v>0</v>
          </cell>
          <cell r="GH165">
            <v>0</v>
          </cell>
          <cell r="GJ165">
            <v>0</v>
          </cell>
          <cell r="GK165">
            <v>0</v>
          </cell>
          <cell r="GL165">
            <v>0</v>
          </cell>
          <cell r="GM165">
            <v>0</v>
          </cell>
          <cell r="GN165">
            <v>0</v>
          </cell>
          <cell r="GO165">
            <v>0</v>
          </cell>
          <cell r="GP165">
            <v>0</v>
          </cell>
          <cell r="GQ165">
            <v>0</v>
          </cell>
          <cell r="GR165">
            <v>0</v>
          </cell>
          <cell r="GS165">
            <v>0</v>
          </cell>
          <cell r="GU165">
            <v>0</v>
          </cell>
          <cell r="GV165">
            <v>0</v>
          </cell>
          <cell r="GW165">
            <v>0</v>
          </cell>
          <cell r="GX165">
            <v>0</v>
          </cell>
          <cell r="GZ165">
            <v>0</v>
          </cell>
          <cell r="HA165">
            <v>0</v>
          </cell>
          <cell r="HB165">
            <v>0</v>
          </cell>
          <cell r="HC165">
            <v>0</v>
          </cell>
          <cell r="HD165">
            <v>0</v>
          </cell>
          <cell r="HE165" t="e">
            <v>#VALUE!</v>
          </cell>
          <cell r="HF165">
            <v>0</v>
          </cell>
          <cell r="HG165" t="e">
            <v>#VALUE!</v>
          </cell>
        </row>
        <row r="166">
          <cell r="D166" t="str">
            <v/>
          </cell>
          <cell r="E166" t="str">
            <v/>
          </cell>
          <cell r="F166" t="str">
            <v/>
          </cell>
          <cell r="G166" t="str">
            <v/>
          </cell>
          <cell r="H166" t="str">
            <v/>
          </cell>
          <cell r="I166" t="str">
            <v/>
          </cell>
          <cell r="J166" t="str">
            <v/>
          </cell>
          <cell r="K166" t="str">
            <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t="str">
            <v/>
          </cell>
          <cell r="DT166">
            <v>0</v>
          </cell>
          <cell r="DU166">
            <v>0</v>
          </cell>
          <cell r="DV166" t="str">
            <v/>
          </cell>
          <cell r="DW166">
            <v>0</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t="e">
            <v>#VALUE!</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t="e">
            <v>#VALUE!</v>
          </cell>
          <cell r="EZ166">
            <v>0</v>
          </cell>
          <cell r="FA166">
            <v>0</v>
          </cell>
          <cell r="FB166">
            <v>0</v>
          </cell>
          <cell r="FC166" t="str">
            <v/>
          </cell>
          <cell r="FD166">
            <v>0</v>
          </cell>
          <cell r="FE166">
            <v>0</v>
          </cell>
          <cell r="FF166">
            <v>0</v>
          </cell>
          <cell r="FG166">
            <v>0</v>
          </cell>
          <cell r="FH166">
            <v>0</v>
          </cell>
          <cell r="FI166">
            <v>0</v>
          </cell>
          <cell r="FJ166">
            <v>0</v>
          </cell>
          <cell r="FK166">
            <v>0</v>
          </cell>
          <cell r="FL166">
            <v>0</v>
          </cell>
          <cell r="FM166">
            <v>0</v>
          </cell>
          <cell r="FN166">
            <v>0</v>
          </cell>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F166">
            <v>0</v>
          </cell>
          <cell r="GG166">
            <v>0</v>
          </cell>
          <cell r="GH166">
            <v>0</v>
          </cell>
          <cell r="GJ166">
            <v>0</v>
          </cell>
          <cell r="GK166">
            <v>0</v>
          </cell>
          <cell r="GL166">
            <v>0</v>
          </cell>
          <cell r="GM166">
            <v>0</v>
          </cell>
          <cell r="GN166">
            <v>0</v>
          </cell>
          <cell r="GO166">
            <v>0</v>
          </cell>
          <cell r="GP166">
            <v>0</v>
          </cell>
          <cell r="GQ166">
            <v>0</v>
          </cell>
          <cell r="GR166">
            <v>0</v>
          </cell>
          <cell r="GS166">
            <v>0</v>
          </cell>
          <cell r="GU166">
            <v>0</v>
          </cell>
          <cell r="GV166">
            <v>0</v>
          </cell>
          <cell r="GW166">
            <v>0</v>
          </cell>
          <cell r="GX166">
            <v>0</v>
          </cell>
          <cell r="GZ166">
            <v>0</v>
          </cell>
          <cell r="HA166">
            <v>0</v>
          </cell>
          <cell r="HB166">
            <v>0</v>
          </cell>
          <cell r="HC166">
            <v>0</v>
          </cell>
          <cell r="HD166">
            <v>0</v>
          </cell>
          <cell r="HE166" t="e">
            <v>#VALUE!</v>
          </cell>
          <cell r="HF166">
            <v>0</v>
          </cell>
          <cell r="HG166" t="e">
            <v>#VALUE!</v>
          </cell>
        </row>
        <row r="167">
          <cell r="D167" t="str">
            <v/>
          </cell>
          <cell r="E167" t="str">
            <v/>
          </cell>
          <cell r="F167" t="str">
            <v/>
          </cell>
          <cell r="G167" t="str">
            <v/>
          </cell>
          <cell r="H167" t="str">
            <v/>
          </cell>
          <cell r="I167" t="str">
            <v/>
          </cell>
          <cell r="J167" t="str">
            <v/>
          </cell>
          <cell r="K167" t="str">
            <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t="str">
            <v/>
          </cell>
          <cell r="DT167">
            <v>0</v>
          </cell>
          <cell r="DU167">
            <v>0</v>
          </cell>
          <cell r="DV167" t="str">
            <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t="e">
            <v>#VALUE!</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t="e">
            <v>#VALUE!</v>
          </cell>
          <cell r="EZ167">
            <v>0</v>
          </cell>
          <cell r="FA167">
            <v>0</v>
          </cell>
          <cell r="FB167">
            <v>0</v>
          </cell>
          <cell r="FC167" t="str">
            <v/>
          </cell>
          <cell r="FD167">
            <v>0</v>
          </cell>
          <cell r="FE167">
            <v>0</v>
          </cell>
          <cell r="FF167">
            <v>0</v>
          </cell>
          <cell r="FG167">
            <v>0</v>
          </cell>
          <cell r="FH167">
            <v>0</v>
          </cell>
          <cell r="FI167">
            <v>0</v>
          </cell>
          <cell r="FJ167">
            <v>0</v>
          </cell>
          <cell r="FK167">
            <v>0</v>
          </cell>
          <cell r="FL167">
            <v>0</v>
          </cell>
          <cell r="FM167">
            <v>0</v>
          </cell>
          <cell r="FN167">
            <v>0</v>
          </cell>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F167">
            <v>0</v>
          </cell>
          <cell r="GG167">
            <v>0</v>
          </cell>
          <cell r="GH167">
            <v>0</v>
          </cell>
          <cell r="GJ167">
            <v>0</v>
          </cell>
          <cell r="GK167">
            <v>0</v>
          </cell>
          <cell r="GL167">
            <v>0</v>
          </cell>
          <cell r="GM167">
            <v>0</v>
          </cell>
          <cell r="GN167">
            <v>0</v>
          </cell>
          <cell r="GO167">
            <v>0</v>
          </cell>
          <cell r="GP167">
            <v>0</v>
          </cell>
          <cell r="GQ167">
            <v>0</v>
          </cell>
          <cell r="GR167">
            <v>0</v>
          </cell>
          <cell r="GS167">
            <v>0</v>
          </cell>
          <cell r="GU167">
            <v>0</v>
          </cell>
          <cell r="GV167">
            <v>0</v>
          </cell>
          <cell r="GW167">
            <v>0</v>
          </cell>
          <cell r="GX167">
            <v>0</v>
          </cell>
          <cell r="GZ167">
            <v>0</v>
          </cell>
          <cell r="HA167">
            <v>0</v>
          </cell>
          <cell r="HB167">
            <v>0</v>
          </cell>
          <cell r="HC167">
            <v>0</v>
          </cell>
          <cell r="HD167">
            <v>0</v>
          </cell>
          <cell r="HE167" t="e">
            <v>#VALUE!</v>
          </cell>
          <cell r="HF167">
            <v>0</v>
          </cell>
          <cell r="HG167" t="e">
            <v>#VALUE!</v>
          </cell>
        </row>
        <row r="168">
          <cell r="D168" t="str">
            <v/>
          </cell>
          <cell r="E168" t="str">
            <v/>
          </cell>
          <cell r="F168" t="str">
            <v/>
          </cell>
          <cell r="G168" t="str">
            <v/>
          </cell>
          <cell r="H168" t="str">
            <v/>
          </cell>
          <cell r="I168" t="str">
            <v/>
          </cell>
          <cell r="J168" t="str">
            <v/>
          </cell>
          <cell r="K168" t="str">
            <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t="str">
            <v/>
          </cell>
          <cell r="DT168">
            <v>0</v>
          </cell>
          <cell r="DU168">
            <v>0</v>
          </cell>
          <cell r="DV168" t="str">
            <v/>
          </cell>
          <cell r="DW168">
            <v>0</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t="e">
            <v>#VALUE!</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t="e">
            <v>#VALUE!</v>
          </cell>
          <cell r="EZ168">
            <v>0</v>
          </cell>
          <cell r="FA168">
            <v>0</v>
          </cell>
          <cell r="FB168">
            <v>0</v>
          </cell>
          <cell r="FC168" t="str">
            <v/>
          </cell>
          <cell r="FD168">
            <v>0</v>
          </cell>
          <cell r="FE168">
            <v>0</v>
          </cell>
          <cell r="FF168">
            <v>0</v>
          </cell>
          <cell r="FG168">
            <v>0</v>
          </cell>
          <cell r="FH168">
            <v>0</v>
          </cell>
          <cell r="FI168">
            <v>0</v>
          </cell>
          <cell r="FJ168">
            <v>0</v>
          </cell>
          <cell r="FK168">
            <v>0</v>
          </cell>
          <cell r="FL168">
            <v>0</v>
          </cell>
          <cell r="FM168">
            <v>0</v>
          </cell>
          <cell r="FN168">
            <v>0</v>
          </cell>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F168">
            <v>0</v>
          </cell>
          <cell r="GG168">
            <v>0</v>
          </cell>
          <cell r="GH168">
            <v>0</v>
          </cell>
          <cell r="GJ168">
            <v>0</v>
          </cell>
          <cell r="GK168">
            <v>0</v>
          </cell>
          <cell r="GL168">
            <v>0</v>
          </cell>
          <cell r="GM168">
            <v>0</v>
          </cell>
          <cell r="GN168">
            <v>0</v>
          </cell>
          <cell r="GO168">
            <v>0</v>
          </cell>
          <cell r="GP168">
            <v>0</v>
          </cell>
          <cell r="GQ168">
            <v>0</v>
          </cell>
          <cell r="GR168">
            <v>0</v>
          </cell>
          <cell r="GS168">
            <v>0</v>
          </cell>
          <cell r="GU168">
            <v>0</v>
          </cell>
          <cell r="GV168">
            <v>0</v>
          </cell>
          <cell r="GW168">
            <v>0</v>
          </cell>
          <cell r="GX168">
            <v>0</v>
          </cell>
          <cell r="GZ168">
            <v>0</v>
          </cell>
          <cell r="HA168">
            <v>0</v>
          </cell>
          <cell r="HB168">
            <v>0</v>
          </cell>
          <cell r="HC168">
            <v>0</v>
          </cell>
          <cell r="HD168">
            <v>0</v>
          </cell>
          <cell r="HE168" t="e">
            <v>#VALUE!</v>
          </cell>
          <cell r="HF168">
            <v>0</v>
          </cell>
          <cell r="HG168" t="e">
            <v>#VALUE!</v>
          </cell>
        </row>
        <row r="169">
          <cell r="D169" t="str">
            <v/>
          </cell>
          <cell r="E169" t="str">
            <v/>
          </cell>
          <cell r="F169" t="str">
            <v/>
          </cell>
          <cell r="G169" t="str">
            <v/>
          </cell>
          <cell r="H169" t="str">
            <v/>
          </cell>
          <cell r="I169" t="str">
            <v/>
          </cell>
          <cell r="J169" t="str">
            <v/>
          </cell>
          <cell r="K169" t="str">
            <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t="str">
            <v/>
          </cell>
          <cell r="DT169">
            <v>0</v>
          </cell>
          <cell r="DU169">
            <v>0</v>
          </cell>
          <cell r="DV169" t="str">
            <v/>
          </cell>
          <cell r="DW169">
            <v>0</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t="e">
            <v>#VALUE!</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t="e">
            <v>#VALUE!</v>
          </cell>
          <cell r="EZ169">
            <v>0</v>
          </cell>
          <cell r="FA169">
            <v>0</v>
          </cell>
          <cell r="FB169">
            <v>0</v>
          </cell>
          <cell r="FC169" t="str">
            <v/>
          </cell>
          <cell r="FD169">
            <v>0</v>
          </cell>
          <cell r="FE169">
            <v>0</v>
          </cell>
          <cell r="FF169">
            <v>0</v>
          </cell>
          <cell r="FG169">
            <v>0</v>
          </cell>
          <cell r="FH169">
            <v>0</v>
          </cell>
          <cell r="FI169">
            <v>0</v>
          </cell>
          <cell r="FJ169">
            <v>0</v>
          </cell>
          <cell r="FK169">
            <v>0</v>
          </cell>
          <cell r="FL169">
            <v>0</v>
          </cell>
          <cell r="FM169">
            <v>0</v>
          </cell>
          <cell r="FN169">
            <v>0</v>
          </cell>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F169">
            <v>0</v>
          </cell>
          <cell r="GG169">
            <v>0</v>
          </cell>
          <cell r="GH169">
            <v>0</v>
          </cell>
          <cell r="GJ169">
            <v>0</v>
          </cell>
          <cell r="GK169">
            <v>0</v>
          </cell>
          <cell r="GL169">
            <v>0</v>
          </cell>
          <cell r="GM169">
            <v>0</v>
          </cell>
          <cell r="GN169">
            <v>0</v>
          </cell>
          <cell r="GO169">
            <v>0</v>
          </cell>
          <cell r="GP169">
            <v>0</v>
          </cell>
          <cell r="GQ169">
            <v>0</v>
          </cell>
          <cell r="GR169">
            <v>0</v>
          </cell>
          <cell r="GS169">
            <v>0</v>
          </cell>
          <cell r="GU169">
            <v>0</v>
          </cell>
          <cell r="GV169">
            <v>0</v>
          </cell>
          <cell r="GW169">
            <v>0</v>
          </cell>
          <cell r="GX169">
            <v>0</v>
          </cell>
          <cell r="GZ169">
            <v>0</v>
          </cell>
          <cell r="HA169">
            <v>0</v>
          </cell>
          <cell r="HB169">
            <v>0</v>
          </cell>
          <cell r="HC169">
            <v>0</v>
          </cell>
          <cell r="HD169">
            <v>0</v>
          </cell>
          <cell r="HE169" t="e">
            <v>#VALUE!</v>
          </cell>
          <cell r="HF169">
            <v>0</v>
          </cell>
          <cell r="HG169" t="e">
            <v>#VALUE!</v>
          </cell>
        </row>
        <row r="170">
          <cell r="D170" t="str">
            <v/>
          </cell>
          <cell r="E170" t="str">
            <v/>
          </cell>
          <cell r="F170" t="str">
            <v/>
          </cell>
          <cell r="G170" t="str">
            <v/>
          </cell>
          <cell r="H170" t="str">
            <v/>
          </cell>
          <cell r="I170" t="str">
            <v/>
          </cell>
          <cell r="J170" t="str">
            <v/>
          </cell>
          <cell r="K170" t="str">
            <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t="str">
            <v/>
          </cell>
          <cell r="DT170">
            <v>0</v>
          </cell>
          <cell r="DU170">
            <v>0</v>
          </cell>
          <cell r="DV170" t="str">
            <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t="e">
            <v>#VALUE!</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t="e">
            <v>#VALUE!</v>
          </cell>
          <cell r="EZ170">
            <v>0</v>
          </cell>
          <cell r="FA170">
            <v>0</v>
          </cell>
          <cell r="FB170">
            <v>0</v>
          </cell>
          <cell r="FC170" t="str">
            <v/>
          </cell>
          <cell r="FD170">
            <v>0</v>
          </cell>
          <cell r="FE170">
            <v>0</v>
          </cell>
          <cell r="FF170">
            <v>0</v>
          </cell>
          <cell r="FG170">
            <v>0</v>
          </cell>
          <cell r="FH170">
            <v>0</v>
          </cell>
          <cell r="FI170">
            <v>0</v>
          </cell>
          <cell r="FJ170">
            <v>0</v>
          </cell>
          <cell r="FK170">
            <v>0</v>
          </cell>
          <cell r="FL170">
            <v>0</v>
          </cell>
          <cell r="FM170">
            <v>0</v>
          </cell>
          <cell r="FN170">
            <v>0</v>
          </cell>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F170">
            <v>0</v>
          </cell>
          <cell r="GG170">
            <v>0</v>
          </cell>
          <cell r="GH170">
            <v>0</v>
          </cell>
          <cell r="GJ170">
            <v>0</v>
          </cell>
          <cell r="GK170">
            <v>0</v>
          </cell>
          <cell r="GL170">
            <v>0</v>
          </cell>
          <cell r="GM170">
            <v>0</v>
          </cell>
          <cell r="GN170">
            <v>0</v>
          </cell>
          <cell r="GO170">
            <v>0</v>
          </cell>
          <cell r="GP170">
            <v>0</v>
          </cell>
          <cell r="GQ170">
            <v>0</v>
          </cell>
          <cell r="GR170">
            <v>0</v>
          </cell>
          <cell r="GS170">
            <v>0</v>
          </cell>
          <cell r="GU170">
            <v>0</v>
          </cell>
          <cell r="GV170">
            <v>0</v>
          </cell>
          <cell r="GW170">
            <v>0</v>
          </cell>
          <cell r="GX170">
            <v>0</v>
          </cell>
          <cell r="GZ170">
            <v>0</v>
          </cell>
          <cell r="HA170">
            <v>0</v>
          </cell>
          <cell r="HB170">
            <v>0</v>
          </cell>
          <cell r="HC170">
            <v>0</v>
          </cell>
          <cell r="HD170">
            <v>0</v>
          </cell>
          <cell r="HE170" t="e">
            <v>#VALUE!</v>
          </cell>
          <cell r="HF170">
            <v>0</v>
          </cell>
          <cell r="HG170" t="e">
            <v>#VALUE!</v>
          </cell>
        </row>
        <row r="171">
          <cell r="D171" t="str">
            <v/>
          </cell>
          <cell r="E171" t="str">
            <v/>
          </cell>
          <cell r="F171" t="str">
            <v/>
          </cell>
          <cell r="G171" t="str">
            <v/>
          </cell>
          <cell r="H171" t="str">
            <v/>
          </cell>
          <cell r="I171" t="str">
            <v/>
          </cell>
          <cell r="J171" t="str">
            <v/>
          </cell>
          <cell r="K171" t="str">
            <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t="str">
            <v/>
          </cell>
          <cell r="DT171">
            <v>0</v>
          </cell>
          <cell r="DU171">
            <v>0</v>
          </cell>
          <cell r="DV171" t="str">
            <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t="e">
            <v>#VALUE!</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t="e">
            <v>#VALUE!</v>
          </cell>
          <cell r="EZ171">
            <v>0</v>
          </cell>
          <cell r="FA171">
            <v>0</v>
          </cell>
          <cell r="FB171">
            <v>0</v>
          </cell>
          <cell r="FC171" t="str">
            <v/>
          </cell>
          <cell r="FD171">
            <v>0</v>
          </cell>
          <cell r="FE171">
            <v>0</v>
          </cell>
          <cell r="FF171">
            <v>0</v>
          </cell>
          <cell r="FG171">
            <v>0</v>
          </cell>
          <cell r="FH171">
            <v>0</v>
          </cell>
          <cell r="FI171">
            <v>0</v>
          </cell>
          <cell r="FJ171">
            <v>0</v>
          </cell>
          <cell r="FK171">
            <v>0</v>
          </cell>
          <cell r="FL171">
            <v>0</v>
          </cell>
          <cell r="FM171">
            <v>0</v>
          </cell>
          <cell r="FN171">
            <v>0</v>
          </cell>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F171">
            <v>0</v>
          </cell>
          <cell r="GG171">
            <v>0</v>
          </cell>
          <cell r="GH171">
            <v>0</v>
          </cell>
          <cell r="GJ171">
            <v>0</v>
          </cell>
          <cell r="GK171">
            <v>0</v>
          </cell>
          <cell r="GL171">
            <v>0</v>
          </cell>
          <cell r="GM171">
            <v>0</v>
          </cell>
          <cell r="GN171">
            <v>0</v>
          </cell>
          <cell r="GO171">
            <v>0</v>
          </cell>
          <cell r="GP171">
            <v>0</v>
          </cell>
          <cell r="GQ171">
            <v>0</v>
          </cell>
          <cell r="GR171">
            <v>0</v>
          </cell>
          <cell r="GS171">
            <v>0</v>
          </cell>
          <cell r="GU171">
            <v>0</v>
          </cell>
          <cell r="GV171">
            <v>0</v>
          </cell>
          <cell r="GW171">
            <v>0</v>
          </cell>
          <cell r="GX171">
            <v>0</v>
          </cell>
          <cell r="GZ171">
            <v>0</v>
          </cell>
          <cell r="HA171">
            <v>0</v>
          </cell>
          <cell r="HB171">
            <v>0</v>
          </cell>
          <cell r="HC171">
            <v>0</v>
          </cell>
          <cell r="HD171">
            <v>0</v>
          </cell>
          <cell r="HE171" t="e">
            <v>#VALUE!</v>
          </cell>
          <cell r="HF171">
            <v>0</v>
          </cell>
          <cell r="HG171" t="e">
            <v>#VALUE!</v>
          </cell>
        </row>
        <row r="172">
          <cell r="D172" t="str">
            <v/>
          </cell>
          <cell r="E172" t="str">
            <v/>
          </cell>
          <cell r="F172" t="str">
            <v/>
          </cell>
          <cell r="G172" t="str">
            <v/>
          </cell>
          <cell r="H172" t="str">
            <v/>
          </cell>
          <cell r="I172" t="str">
            <v/>
          </cell>
          <cell r="J172" t="str">
            <v/>
          </cell>
          <cell r="K172" t="str">
            <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t="str">
            <v/>
          </cell>
          <cell r="DT172">
            <v>0</v>
          </cell>
          <cell r="DU172">
            <v>0</v>
          </cell>
          <cell r="DV172" t="str">
            <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t="e">
            <v>#VALUE!</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t="e">
            <v>#VALUE!</v>
          </cell>
          <cell r="EZ172">
            <v>0</v>
          </cell>
          <cell r="FA172">
            <v>0</v>
          </cell>
          <cell r="FB172">
            <v>0</v>
          </cell>
          <cell r="FC172" t="str">
            <v/>
          </cell>
          <cell r="FD172">
            <v>0</v>
          </cell>
          <cell r="FE172">
            <v>0</v>
          </cell>
          <cell r="FF172">
            <v>0</v>
          </cell>
          <cell r="FG172">
            <v>0</v>
          </cell>
          <cell r="FH172">
            <v>0</v>
          </cell>
          <cell r="FI172">
            <v>0</v>
          </cell>
          <cell r="FJ172">
            <v>0</v>
          </cell>
          <cell r="FK172">
            <v>0</v>
          </cell>
          <cell r="FL172">
            <v>0</v>
          </cell>
          <cell r="FM172">
            <v>0</v>
          </cell>
          <cell r="FN172">
            <v>0</v>
          </cell>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F172">
            <v>0</v>
          </cell>
          <cell r="GG172">
            <v>0</v>
          </cell>
          <cell r="GH172">
            <v>0</v>
          </cell>
          <cell r="GJ172">
            <v>0</v>
          </cell>
          <cell r="GK172">
            <v>0</v>
          </cell>
          <cell r="GL172">
            <v>0</v>
          </cell>
          <cell r="GM172">
            <v>0</v>
          </cell>
          <cell r="GN172">
            <v>0</v>
          </cell>
          <cell r="GO172">
            <v>0</v>
          </cell>
          <cell r="GP172">
            <v>0</v>
          </cell>
          <cell r="GQ172">
            <v>0</v>
          </cell>
          <cell r="GR172">
            <v>0</v>
          </cell>
          <cell r="GS172">
            <v>0</v>
          </cell>
          <cell r="GU172">
            <v>0</v>
          </cell>
          <cell r="GV172">
            <v>0</v>
          </cell>
          <cell r="GW172">
            <v>0</v>
          </cell>
          <cell r="GX172">
            <v>0</v>
          </cell>
          <cell r="GZ172">
            <v>0</v>
          </cell>
          <cell r="HA172">
            <v>0</v>
          </cell>
          <cell r="HB172">
            <v>0</v>
          </cell>
          <cell r="HC172">
            <v>0</v>
          </cell>
          <cell r="HD172">
            <v>0</v>
          </cell>
          <cell r="HE172" t="e">
            <v>#VALUE!</v>
          </cell>
          <cell r="HF172">
            <v>0</v>
          </cell>
          <cell r="HG172" t="e">
            <v>#VALUE!</v>
          </cell>
        </row>
        <row r="173">
          <cell r="D173" t="str">
            <v/>
          </cell>
          <cell r="E173" t="str">
            <v/>
          </cell>
          <cell r="F173" t="str">
            <v/>
          </cell>
          <cell r="G173" t="str">
            <v/>
          </cell>
          <cell r="H173" t="str">
            <v/>
          </cell>
          <cell r="I173" t="str">
            <v/>
          </cell>
          <cell r="J173" t="str">
            <v/>
          </cell>
          <cell r="K173" t="str">
            <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t="str">
            <v/>
          </cell>
          <cell r="DT173">
            <v>0</v>
          </cell>
          <cell r="DU173">
            <v>0</v>
          </cell>
          <cell r="DV173" t="str">
            <v/>
          </cell>
          <cell r="DW173">
            <v>0</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t="e">
            <v>#VALUE!</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t="e">
            <v>#VALUE!</v>
          </cell>
          <cell r="EZ173">
            <v>0</v>
          </cell>
          <cell r="FA173">
            <v>0</v>
          </cell>
          <cell r="FB173">
            <v>0</v>
          </cell>
          <cell r="FC173" t="str">
            <v/>
          </cell>
          <cell r="FD173">
            <v>0</v>
          </cell>
          <cell r="FE173">
            <v>0</v>
          </cell>
          <cell r="FF173">
            <v>0</v>
          </cell>
          <cell r="FG173">
            <v>0</v>
          </cell>
          <cell r="FH173">
            <v>0</v>
          </cell>
          <cell r="FI173">
            <v>0</v>
          </cell>
          <cell r="FJ173">
            <v>0</v>
          </cell>
          <cell r="FK173">
            <v>0</v>
          </cell>
          <cell r="FL173">
            <v>0</v>
          </cell>
          <cell r="FM173">
            <v>0</v>
          </cell>
          <cell r="FN173">
            <v>0</v>
          </cell>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F173">
            <v>0</v>
          </cell>
          <cell r="GG173">
            <v>0</v>
          </cell>
          <cell r="GH173">
            <v>0</v>
          </cell>
          <cell r="GJ173">
            <v>0</v>
          </cell>
          <cell r="GK173">
            <v>0</v>
          </cell>
          <cell r="GL173">
            <v>0</v>
          </cell>
          <cell r="GM173">
            <v>0</v>
          </cell>
          <cell r="GN173">
            <v>0</v>
          </cell>
          <cell r="GO173">
            <v>0</v>
          </cell>
          <cell r="GP173">
            <v>0</v>
          </cell>
          <cell r="GQ173">
            <v>0</v>
          </cell>
          <cell r="GR173">
            <v>0</v>
          </cell>
          <cell r="GS173">
            <v>0</v>
          </cell>
          <cell r="GU173">
            <v>0</v>
          </cell>
          <cell r="GV173">
            <v>0</v>
          </cell>
          <cell r="GW173">
            <v>0</v>
          </cell>
          <cell r="GX173">
            <v>0</v>
          </cell>
          <cell r="GZ173">
            <v>0</v>
          </cell>
          <cell r="HA173">
            <v>0</v>
          </cell>
          <cell r="HB173">
            <v>0</v>
          </cell>
          <cell r="HC173">
            <v>0</v>
          </cell>
          <cell r="HD173">
            <v>0</v>
          </cell>
          <cell r="HE173" t="e">
            <v>#VALUE!</v>
          </cell>
          <cell r="HF173">
            <v>0</v>
          </cell>
          <cell r="HG173" t="e">
            <v>#VALUE!</v>
          </cell>
        </row>
        <row r="174">
          <cell r="D174" t="str">
            <v/>
          </cell>
          <cell r="E174" t="str">
            <v/>
          </cell>
          <cell r="F174" t="str">
            <v/>
          </cell>
          <cell r="G174" t="str">
            <v/>
          </cell>
          <cell r="H174" t="str">
            <v/>
          </cell>
          <cell r="I174" t="str">
            <v/>
          </cell>
          <cell r="J174" t="str">
            <v/>
          </cell>
          <cell r="K174" t="str">
            <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t="str">
            <v/>
          </cell>
          <cell r="DT174">
            <v>0</v>
          </cell>
          <cell r="DU174">
            <v>0</v>
          </cell>
          <cell r="DV174" t="str">
            <v/>
          </cell>
          <cell r="DW174">
            <v>0</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t="e">
            <v>#VALUE!</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t="e">
            <v>#VALUE!</v>
          </cell>
          <cell r="EZ174">
            <v>0</v>
          </cell>
          <cell r="FA174">
            <v>0</v>
          </cell>
          <cell r="FB174">
            <v>0</v>
          </cell>
          <cell r="FC174" t="str">
            <v/>
          </cell>
          <cell r="FD174">
            <v>0</v>
          </cell>
          <cell r="FE174">
            <v>0</v>
          </cell>
          <cell r="FF174">
            <v>0</v>
          </cell>
          <cell r="FG174">
            <v>0</v>
          </cell>
          <cell r="FH174">
            <v>0</v>
          </cell>
          <cell r="FI174">
            <v>0</v>
          </cell>
          <cell r="FJ174">
            <v>0</v>
          </cell>
          <cell r="FK174">
            <v>0</v>
          </cell>
          <cell r="FL174">
            <v>0</v>
          </cell>
          <cell r="FM174">
            <v>0</v>
          </cell>
          <cell r="FN174">
            <v>0</v>
          </cell>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F174">
            <v>0</v>
          </cell>
          <cell r="GG174">
            <v>0</v>
          </cell>
          <cell r="GH174">
            <v>0</v>
          </cell>
          <cell r="GJ174">
            <v>0</v>
          </cell>
          <cell r="GK174">
            <v>0</v>
          </cell>
          <cell r="GL174">
            <v>0</v>
          </cell>
          <cell r="GM174">
            <v>0</v>
          </cell>
          <cell r="GN174">
            <v>0</v>
          </cell>
          <cell r="GO174">
            <v>0</v>
          </cell>
          <cell r="GP174">
            <v>0</v>
          </cell>
          <cell r="GQ174">
            <v>0</v>
          </cell>
          <cell r="GR174">
            <v>0</v>
          </cell>
          <cell r="GS174">
            <v>0</v>
          </cell>
          <cell r="GU174">
            <v>0</v>
          </cell>
          <cell r="GV174">
            <v>0</v>
          </cell>
          <cell r="GW174">
            <v>0</v>
          </cell>
          <cell r="GX174">
            <v>0</v>
          </cell>
          <cell r="GZ174">
            <v>0</v>
          </cell>
          <cell r="HA174">
            <v>0</v>
          </cell>
          <cell r="HB174">
            <v>0</v>
          </cell>
          <cell r="HC174">
            <v>0</v>
          </cell>
          <cell r="HD174">
            <v>0</v>
          </cell>
          <cell r="HE174" t="e">
            <v>#VALUE!</v>
          </cell>
          <cell r="HF174">
            <v>0</v>
          </cell>
          <cell r="HG174" t="e">
            <v>#VALUE!</v>
          </cell>
        </row>
        <row r="175">
          <cell r="D175" t="str">
            <v/>
          </cell>
          <cell r="E175" t="str">
            <v/>
          </cell>
          <cell r="F175" t="str">
            <v/>
          </cell>
          <cell r="G175" t="str">
            <v/>
          </cell>
          <cell r="H175" t="str">
            <v/>
          </cell>
          <cell r="I175" t="str">
            <v/>
          </cell>
          <cell r="J175" t="str">
            <v/>
          </cell>
          <cell r="K175" t="str">
            <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t="str">
            <v/>
          </cell>
          <cell r="DT175">
            <v>0</v>
          </cell>
          <cell r="DU175">
            <v>0</v>
          </cell>
          <cell r="DV175" t="str">
            <v/>
          </cell>
          <cell r="DW175">
            <v>0</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t="e">
            <v>#VALUE!</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t="e">
            <v>#VALUE!</v>
          </cell>
          <cell r="EZ175">
            <v>0</v>
          </cell>
          <cell r="FA175">
            <v>0</v>
          </cell>
          <cell r="FB175">
            <v>0</v>
          </cell>
          <cell r="FC175" t="str">
            <v/>
          </cell>
          <cell r="FD175">
            <v>0</v>
          </cell>
          <cell r="FE175">
            <v>0</v>
          </cell>
          <cell r="FF175">
            <v>0</v>
          </cell>
          <cell r="FG175">
            <v>0</v>
          </cell>
          <cell r="FH175">
            <v>0</v>
          </cell>
          <cell r="FI175">
            <v>0</v>
          </cell>
          <cell r="FJ175">
            <v>0</v>
          </cell>
          <cell r="FK175">
            <v>0</v>
          </cell>
          <cell r="FL175">
            <v>0</v>
          </cell>
          <cell r="FM175">
            <v>0</v>
          </cell>
          <cell r="FN175">
            <v>0</v>
          </cell>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F175">
            <v>0</v>
          </cell>
          <cell r="GG175">
            <v>0</v>
          </cell>
          <cell r="GH175">
            <v>0</v>
          </cell>
          <cell r="GJ175">
            <v>0</v>
          </cell>
          <cell r="GK175">
            <v>0</v>
          </cell>
          <cell r="GL175">
            <v>0</v>
          </cell>
          <cell r="GM175">
            <v>0</v>
          </cell>
          <cell r="GN175">
            <v>0</v>
          </cell>
          <cell r="GO175">
            <v>0</v>
          </cell>
          <cell r="GP175">
            <v>0</v>
          </cell>
          <cell r="GQ175">
            <v>0</v>
          </cell>
          <cell r="GR175">
            <v>0</v>
          </cell>
          <cell r="GS175">
            <v>0</v>
          </cell>
          <cell r="GU175">
            <v>0</v>
          </cell>
          <cell r="GV175">
            <v>0</v>
          </cell>
          <cell r="GW175">
            <v>0</v>
          </cell>
          <cell r="GX175">
            <v>0</v>
          </cell>
          <cell r="GZ175">
            <v>0</v>
          </cell>
          <cell r="HA175">
            <v>0</v>
          </cell>
          <cell r="HB175">
            <v>0</v>
          </cell>
          <cell r="HC175">
            <v>0</v>
          </cell>
          <cell r="HD175">
            <v>0</v>
          </cell>
          <cell r="HE175" t="e">
            <v>#VALUE!</v>
          </cell>
          <cell r="HF175">
            <v>0</v>
          </cell>
          <cell r="HG175" t="e">
            <v>#VALUE!</v>
          </cell>
        </row>
        <row r="176">
          <cell r="D176" t="str">
            <v/>
          </cell>
          <cell r="E176" t="str">
            <v/>
          </cell>
          <cell r="F176" t="str">
            <v/>
          </cell>
          <cell r="G176" t="str">
            <v/>
          </cell>
          <cell r="H176" t="str">
            <v/>
          </cell>
          <cell r="I176" t="str">
            <v/>
          </cell>
          <cell r="J176" t="str">
            <v/>
          </cell>
          <cell r="K176" t="str">
            <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t="str">
            <v/>
          </cell>
          <cell r="DT176">
            <v>0</v>
          </cell>
          <cell r="DU176">
            <v>0</v>
          </cell>
          <cell r="DV176" t="str">
            <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t="e">
            <v>#VALUE!</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t="e">
            <v>#VALUE!</v>
          </cell>
          <cell r="EZ176">
            <v>0</v>
          </cell>
          <cell r="FA176">
            <v>0</v>
          </cell>
          <cell r="FB176">
            <v>0</v>
          </cell>
          <cell r="FC176" t="str">
            <v/>
          </cell>
          <cell r="FD176">
            <v>0</v>
          </cell>
          <cell r="FE176">
            <v>0</v>
          </cell>
          <cell r="FF176">
            <v>0</v>
          </cell>
          <cell r="FG176">
            <v>0</v>
          </cell>
          <cell r="FH176">
            <v>0</v>
          </cell>
          <cell r="FI176">
            <v>0</v>
          </cell>
          <cell r="FJ176">
            <v>0</v>
          </cell>
          <cell r="FK176">
            <v>0</v>
          </cell>
          <cell r="FL176">
            <v>0</v>
          </cell>
          <cell r="FM176">
            <v>0</v>
          </cell>
          <cell r="FN176">
            <v>0</v>
          </cell>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F176">
            <v>0</v>
          </cell>
          <cell r="GG176">
            <v>0</v>
          </cell>
          <cell r="GH176">
            <v>0</v>
          </cell>
          <cell r="GJ176">
            <v>0</v>
          </cell>
          <cell r="GK176">
            <v>0</v>
          </cell>
          <cell r="GL176">
            <v>0</v>
          </cell>
          <cell r="GM176">
            <v>0</v>
          </cell>
          <cell r="GN176">
            <v>0</v>
          </cell>
          <cell r="GO176">
            <v>0</v>
          </cell>
          <cell r="GP176">
            <v>0</v>
          </cell>
          <cell r="GQ176">
            <v>0</v>
          </cell>
          <cell r="GR176">
            <v>0</v>
          </cell>
          <cell r="GS176">
            <v>0</v>
          </cell>
          <cell r="GU176">
            <v>0</v>
          </cell>
          <cell r="GV176">
            <v>0</v>
          </cell>
          <cell r="GW176">
            <v>0</v>
          </cell>
          <cell r="GX176">
            <v>0</v>
          </cell>
          <cell r="GZ176">
            <v>0</v>
          </cell>
          <cell r="HA176">
            <v>0</v>
          </cell>
          <cell r="HB176">
            <v>0</v>
          </cell>
          <cell r="HC176">
            <v>0</v>
          </cell>
          <cell r="HD176">
            <v>0</v>
          </cell>
          <cell r="HE176" t="e">
            <v>#VALUE!</v>
          </cell>
          <cell r="HF176">
            <v>0</v>
          </cell>
          <cell r="HG176" t="e">
            <v>#VALUE!</v>
          </cell>
        </row>
        <row r="177">
          <cell r="D177" t="str">
            <v/>
          </cell>
          <cell r="E177" t="str">
            <v/>
          </cell>
          <cell r="F177" t="str">
            <v/>
          </cell>
          <cell r="G177" t="str">
            <v/>
          </cell>
          <cell r="H177" t="str">
            <v/>
          </cell>
          <cell r="I177" t="str">
            <v/>
          </cell>
          <cell r="J177" t="str">
            <v/>
          </cell>
          <cell r="K177" t="str">
            <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t="str">
            <v/>
          </cell>
          <cell r="DT177">
            <v>0</v>
          </cell>
          <cell r="DU177">
            <v>0</v>
          </cell>
          <cell r="DV177" t="str">
            <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t="e">
            <v>#VALUE!</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t="e">
            <v>#VALUE!</v>
          </cell>
          <cell r="EZ177">
            <v>0</v>
          </cell>
          <cell r="FA177">
            <v>0</v>
          </cell>
          <cell r="FB177">
            <v>0</v>
          </cell>
          <cell r="FC177" t="str">
            <v/>
          </cell>
          <cell r="FD177">
            <v>0</v>
          </cell>
          <cell r="FE177">
            <v>0</v>
          </cell>
          <cell r="FF177">
            <v>0</v>
          </cell>
          <cell r="FG177">
            <v>0</v>
          </cell>
          <cell r="FH177">
            <v>0</v>
          </cell>
          <cell r="FI177">
            <v>0</v>
          </cell>
          <cell r="FJ177">
            <v>0</v>
          </cell>
          <cell r="FK177">
            <v>0</v>
          </cell>
          <cell r="FL177">
            <v>0</v>
          </cell>
          <cell r="FM177">
            <v>0</v>
          </cell>
          <cell r="FN177">
            <v>0</v>
          </cell>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F177">
            <v>0</v>
          </cell>
          <cell r="GG177">
            <v>0</v>
          </cell>
          <cell r="GH177">
            <v>0</v>
          </cell>
          <cell r="GJ177">
            <v>0</v>
          </cell>
          <cell r="GK177">
            <v>0</v>
          </cell>
          <cell r="GL177">
            <v>0</v>
          </cell>
          <cell r="GM177">
            <v>0</v>
          </cell>
          <cell r="GN177">
            <v>0</v>
          </cell>
          <cell r="GO177">
            <v>0</v>
          </cell>
          <cell r="GP177">
            <v>0</v>
          </cell>
          <cell r="GQ177">
            <v>0</v>
          </cell>
          <cell r="GR177">
            <v>0</v>
          </cell>
          <cell r="GS177">
            <v>0</v>
          </cell>
          <cell r="GU177">
            <v>0</v>
          </cell>
          <cell r="GV177">
            <v>0</v>
          </cell>
          <cell r="GW177">
            <v>0</v>
          </cell>
          <cell r="GX177">
            <v>0</v>
          </cell>
          <cell r="GZ177">
            <v>0</v>
          </cell>
          <cell r="HA177">
            <v>0</v>
          </cell>
          <cell r="HB177">
            <v>0</v>
          </cell>
          <cell r="HC177">
            <v>0</v>
          </cell>
          <cell r="HD177">
            <v>0</v>
          </cell>
          <cell r="HE177" t="e">
            <v>#VALUE!</v>
          </cell>
          <cell r="HF177">
            <v>0</v>
          </cell>
          <cell r="HG177" t="e">
            <v>#VALUE!</v>
          </cell>
        </row>
        <row r="178">
          <cell r="D178" t="str">
            <v/>
          </cell>
          <cell r="E178" t="str">
            <v/>
          </cell>
          <cell r="F178" t="str">
            <v/>
          </cell>
          <cell r="G178" t="str">
            <v/>
          </cell>
          <cell r="H178" t="str">
            <v/>
          </cell>
          <cell r="I178" t="str">
            <v/>
          </cell>
          <cell r="J178" t="str">
            <v/>
          </cell>
          <cell r="K178" t="str">
            <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t="str">
            <v/>
          </cell>
          <cell r="DT178">
            <v>0</v>
          </cell>
          <cell r="DU178">
            <v>0</v>
          </cell>
          <cell r="DV178" t="str">
            <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t="e">
            <v>#VALUE!</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t="e">
            <v>#VALUE!</v>
          </cell>
          <cell r="EZ178">
            <v>0</v>
          </cell>
          <cell r="FA178">
            <v>0</v>
          </cell>
          <cell r="FB178">
            <v>0</v>
          </cell>
          <cell r="FC178" t="str">
            <v/>
          </cell>
          <cell r="FD178">
            <v>0</v>
          </cell>
          <cell r="FE178">
            <v>0</v>
          </cell>
          <cell r="FF178">
            <v>0</v>
          </cell>
          <cell r="FG178">
            <v>0</v>
          </cell>
          <cell r="FH178">
            <v>0</v>
          </cell>
          <cell r="FI178">
            <v>0</v>
          </cell>
          <cell r="FJ178">
            <v>0</v>
          </cell>
          <cell r="FK178">
            <v>0</v>
          </cell>
          <cell r="FL178">
            <v>0</v>
          </cell>
          <cell r="FM178">
            <v>0</v>
          </cell>
          <cell r="FN178">
            <v>0</v>
          </cell>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F178">
            <v>0</v>
          </cell>
          <cell r="GG178">
            <v>0</v>
          </cell>
          <cell r="GH178">
            <v>0</v>
          </cell>
          <cell r="GJ178">
            <v>0</v>
          </cell>
          <cell r="GK178">
            <v>0</v>
          </cell>
          <cell r="GL178">
            <v>0</v>
          </cell>
          <cell r="GM178">
            <v>0</v>
          </cell>
          <cell r="GN178">
            <v>0</v>
          </cell>
          <cell r="GO178">
            <v>0</v>
          </cell>
          <cell r="GP178">
            <v>0</v>
          </cell>
          <cell r="GQ178">
            <v>0</v>
          </cell>
          <cell r="GR178">
            <v>0</v>
          </cell>
          <cell r="GS178">
            <v>0</v>
          </cell>
          <cell r="GU178">
            <v>0</v>
          </cell>
          <cell r="GV178">
            <v>0</v>
          </cell>
          <cell r="GW178">
            <v>0</v>
          </cell>
          <cell r="GX178">
            <v>0</v>
          </cell>
          <cell r="GZ178">
            <v>0</v>
          </cell>
          <cell r="HA178">
            <v>0</v>
          </cell>
          <cell r="HB178">
            <v>0</v>
          </cell>
          <cell r="HC178">
            <v>0</v>
          </cell>
          <cell r="HD178">
            <v>0</v>
          </cell>
          <cell r="HE178" t="e">
            <v>#VALUE!</v>
          </cell>
          <cell r="HF178">
            <v>0</v>
          </cell>
          <cell r="HG178" t="e">
            <v>#VALUE!</v>
          </cell>
        </row>
        <row r="179">
          <cell r="D179" t="str">
            <v/>
          </cell>
          <cell r="E179" t="str">
            <v/>
          </cell>
          <cell r="F179" t="str">
            <v/>
          </cell>
          <cell r="G179" t="str">
            <v/>
          </cell>
          <cell r="H179" t="str">
            <v/>
          </cell>
          <cell r="I179" t="str">
            <v/>
          </cell>
          <cell r="J179" t="str">
            <v/>
          </cell>
          <cell r="K179" t="str">
            <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t="str">
            <v/>
          </cell>
          <cell r="DT179">
            <v>0</v>
          </cell>
          <cell r="DU179">
            <v>0</v>
          </cell>
          <cell r="DV179" t="str">
            <v/>
          </cell>
          <cell r="DW179">
            <v>0</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t="e">
            <v>#VALUE!</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t="e">
            <v>#VALUE!</v>
          </cell>
          <cell r="EZ179">
            <v>0</v>
          </cell>
          <cell r="FA179">
            <v>0</v>
          </cell>
          <cell r="FB179">
            <v>0</v>
          </cell>
          <cell r="FC179" t="str">
            <v/>
          </cell>
          <cell r="FD179">
            <v>0</v>
          </cell>
          <cell r="FE179">
            <v>0</v>
          </cell>
          <cell r="FF179">
            <v>0</v>
          </cell>
          <cell r="FG179">
            <v>0</v>
          </cell>
          <cell r="FH179">
            <v>0</v>
          </cell>
          <cell r="FI179">
            <v>0</v>
          </cell>
          <cell r="FJ179">
            <v>0</v>
          </cell>
          <cell r="FK179">
            <v>0</v>
          </cell>
          <cell r="FL179">
            <v>0</v>
          </cell>
          <cell r="FM179">
            <v>0</v>
          </cell>
          <cell r="FN179">
            <v>0</v>
          </cell>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F179">
            <v>0</v>
          </cell>
          <cell r="GG179">
            <v>0</v>
          </cell>
          <cell r="GH179">
            <v>0</v>
          </cell>
          <cell r="GJ179">
            <v>0</v>
          </cell>
          <cell r="GK179">
            <v>0</v>
          </cell>
          <cell r="GL179">
            <v>0</v>
          </cell>
          <cell r="GM179">
            <v>0</v>
          </cell>
          <cell r="GN179">
            <v>0</v>
          </cell>
          <cell r="GO179">
            <v>0</v>
          </cell>
          <cell r="GP179">
            <v>0</v>
          </cell>
          <cell r="GQ179">
            <v>0</v>
          </cell>
          <cell r="GR179">
            <v>0</v>
          </cell>
          <cell r="GS179">
            <v>0</v>
          </cell>
          <cell r="GU179">
            <v>0</v>
          </cell>
          <cell r="GV179">
            <v>0</v>
          </cell>
          <cell r="GW179">
            <v>0</v>
          </cell>
          <cell r="GX179">
            <v>0</v>
          </cell>
          <cell r="GZ179">
            <v>0</v>
          </cell>
          <cell r="HA179">
            <v>0</v>
          </cell>
          <cell r="HB179">
            <v>0</v>
          </cell>
          <cell r="HC179">
            <v>0</v>
          </cell>
          <cell r="HD179">
            <v>0</v>
          </cell>
          <cell r="HE179" t="e">
            <v>#VALUE!</v>
          </cell>
          <cell r="HF179">
            <v>0</v>
          </cell>
          <cell r="HG179" t="e">
            <v>#VALUE!</v>
          </cell>
        </row>
        <row r="180">
          <cell r="D180" t="str">
            <v/>
          </cell>
          <cell r="E180" t="str">
            <v/>
          </cell>
          <cell r="F180" t="str">
            <v/>
          </cell>
          <cell r="G180" t="str">
            <v/>
          </cell>
          <cell r="H180" t="str">
            <v/>
          </cell>
          <cell r="I180" t="str">
            <v/>
          </cell>
          <cell r="J180" t="str">
            <v/>
          </cell>
          <cell r="K180" t="str">
            <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t="str">
            <v/>
          </cell>
          <cell r="DT180">
            <v>0</v>
          </cell>
          <cell r="DU180">
            <v>0</v>
          </cell>
          <cell r="DV180" t="str">
            <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t="e">
            <v>#VALUE!</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t="e">
            <v>#VALUE!</v>
          </cell>
          <cell r="EZ180">
            <v>0</v>
          </cell>
          <cell r="FA180">
            <v>0</v>
          </cell>
          <cell r="FB180">
            <v>0</v>
          </cell>
          <cell r="FC180" t="str">
            <v/>
          </cell>
          <cell r="FD180">
            <v>0</v>
          </cell>
          <cell r="FE180">
            <v>0</v>
          </cell>
          <cell r="FF180">
            <v>0</v>
          </cell>
          <cell r="FG180">
            <v>0</v>
          </cell>
          <cell r="FH180">
            <v>0</v>
          </cell>
          <cell r="FI180">
            <v>0</v>
          </cell>
          <cell r="FJ180">
            <v>0</v>
          </cell>
          <cell r="FK180">
            <v>0</v>
          </cell>
          <cell r="FL180">
            <v>0</v>
          </cell>
          <cell r="FM180">
            <v>0</v>
          </cell>
          <cell r="FN180">
            <v>0</v>
          </cell>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F180">
            <v>0</v>
          </cell>
          <cell r="GG180">
            <v>0</v>
          </cell>
          <cell r="GH180">
            <v>0</v>
          </cell>
          <cell r="GJ180">
            <v>0</v>
          </cell>
          <cell r="GK180">
            <v>0</v>
          </cell>
          <cell r="GL180">
            <v>0</v>
          </cell>
          <cell r="GM180">
            <v>0</v>
          </cell>
          <cell r="GN180">
            <v>0</v>
          </cell>
          <cell r="GO180">
            <v>0</v>
          </cell>
          <cell r="GP180">
            <v>0</v>
          </cell>
          <cell r="GQ180">
            <v>0</v>
          </cell>
          <cell r="GR180">
            <v>0</v>
          </cell>
          <cell r="GS180">
            <v>0</v>
          </cell>
          <cell r="GU180">
            <v>0</v>
          </cell>
          <cell r="GV180">
            <v>0</v>
          </cell>
          <cell r="GW180">
            <v>0</v>
          </cell>
          <cell r="GX180">
            <v>0</v>
          </cell>
          <cell r="GZ180">
            <v>0</v>
          </cell>
          <cell r="HA180">
            <v>0</v>
          </cell>
          <cell r="HB180">
            <v>0</v>
          </cell>
          <cell r="HC180">
            <v>0</v>
          </cell>
          <cell r="HD180">
            <v>0</v>
          </cell>
          <cell r="HE180" t="e">
            <v>#VALUE!</v>
          </cell>
          <cell r="HF180">
            <v>0</v>
          </cell>
          <cell r="HG180" t="e">
            <v>#VALUE!</v>
          </cell>
        </row>
        <row r="181">
          <cell r="D181" t="str">
            <v/>
          </cell>
          <cell r="E181" t="str">
            <v/>
          </cell>
          <cell r="F181" t="str">
            <v/>
          </cell>
          <cell r="G181" t="str">
            <v/>
          </cell>
          <cell r="H181" t="str">
            <v/>
          </cell>
          <cell r="I181" t="str">
            <v/>
          </cell>
          <cell r="J181" t="str">
            <v/>
          </cell>
          <cell r="K181" t="str">
            <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t="str">
            <v/>
          </cell>
          <cell r="DT181">
            <v>0</v>
          </cell>
          <cell r="DU181">
            <v>0</v>
          </cell>
          <cell r="DV181" t="str">
            <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t="e">
            <v>#VALUE!</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t="e">
            <v>#VALUE!</v>
          </cell>
          <cell r="EZ181">
            <v>0</v>
          </cell>
          <cell r="FA181">
            <v>0</v>
          </cell>
          <cell r="FB181">
            <v>0</v>
          </cell>
          <cell r="FC181" t="str">
            <v/>
          </cell>
          <cell r="FD181">
            <v>0</v>
          </cell>
          <cell r="FE181">
            <v>0</v>
          </cell>
          <cell r="FF181">
            <v>0</v>
          </cell>
          <cell r="FG181">
            <v>0</v>
          </cell>
          <cell r="FH181">
            <v>0</v>
          </cell>
          <cell r="FI181">
            <v>0</v>
          </cell>
          <cell r="FJ181">
            <v>0</v>
          </cell>
          <cell r="FK181">
            <v>0</v>
          </cell>
          <cell r="FL181">
            <v>0</v>
          </cell>
          <cell r="FM181">
            <v>0</v>
          </cell>
          <cell r="FN181">
            <v>0</v>
          </cell>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F181">
            <v>0</v>
          </cell>
          <cell r="GG181">
            <v>0</v>
          </cell>
          <cell r="GH181">
            <v>0</v>
          </cell>
          <cell r="GJ181">
            <v>0</v>
          </cell>
          <cell r="GK181">
            <v>0</v>
          </cell>
          <cell r="GL181">
            <v>0</v>
          </cell>
          <cell r="GM181">
            <v>0</v>
          </cell>
          <cell r="GN181">
            <v>0</v>
          </cell>
          <cell r="GO181">
            <v>0</v>
          </cell>
          <cell r="GP181">
            <v>0</v>
          </cell>
          <cell r="GQ181">
            <v>0</v>
          </cell>
          <cell r="GR181">
            <v>0</v>
          </cell>
          <cell r="GS181">
            <v>0</v>
          </cell>
          <cell r="GU181">
            <v>0</v>
          </cell>
          <cell r="GV181">
            <v>0</v>
          </cell>
          <cell r="GW181">
            <v>0</v>
          </cell>
          <cell r="GX181">
            <v>0</v>
          </cell>
          <cell r="GZ181">
            <v>0</v>
          </cell>
          <cell r="HA181">
            <v>0</v>
          </cell>
          <cell r="HB181">
            <v>0</v>
          </cell>
          <cell r="HC181">
            <v>0</v>
          </cell>
          <cell r="HD181">
            <v>0</v>
          </cell>
          <cell r="HE181" t="e">
            <v>#VALUE!</v>
          </cell>
          <cell r="HF181">
            <v>0</v>
          </cell>
          <cell r="HG181" t="e">
            <v>#VALUE!</v>
          </cell>
        </row>
        <row r="182">
          <cell r="D182" t="str">
            <v/>
          </cell>
          <cell r="E182" t="str">
            <v/>
          </cell>
          <cell r="F182" t="str">
            <v/>
          </cell>
          <cell r="G182" t="str">
            <v/>
          </cell>
          <cell r="H182" t="str">
            <v/>
          </cell>
          <cell r="I182" t="str">
            <v/>
          </cell>
          <cell r="J182" t="str">
            <v/>
          </cell>
          <cell r="K182" t="str">
            <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t="str">
            <v/>
          </cell>
          <cell r="DT182">
            <v>0</v>
          </cell>
          <cell r="DU182">
            <v>0</v>
          </cell>
          <cell r="DV182" t="str">
            <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t="e">
            <v>#VALUE!</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t="e">
            <v>#VALUE!</v>
          </cell>
          <cell r="EZ182">
            <v>0</v>
          </cell>
          <cell r="FA182">
            <v>0</v>
          </cell>
          <cell r="FB182">
            <v>0</v>
          </cell>
          <cell r="FC182" t="str">
            <v/>
          </cell>
          <cell r="FD182">
            <v>0</v>
          </cell>
          <cell r="FE182">
            <v>0</v>
          </cell>
          <cell r="FF182">
            <v>0</v>
          </cell>
          <cell r="FG182">
            <v>0</v>
          </cell>
          <cell r="FH182">
            <v>0</v>
          </cell>
          <cell r="FI182">
            <v>0</v>
          </cell>
          <cell r="FJ182">
            <v>0</v>
          </cell>
          <cell r="FK182">
            <v>0</v>
          </cell>
          <cell r="FL182">
            <v>0</v>
          </cell>
          <cell r="FM182">
            <v>0</v>
          </cell>
          <cell r="FN182">
            <v>0</v>
          </cell>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F182">
            <v>0</v>
          </cell>
          <cell r="GG182">
            <v>0</v>
          </cell>
          <cell r="GH182">
            <v>0</v>
          </cell>
          <cell r="GJ182">
            <v>0</v>
          </cell>
          <cell r="GK182">
            <v>0</v>
          </cell>
          <cell r="GL182">
            <v>0</v>
          </cell>
          <cell r="GM182">
            <v>0</v>
          </cell>
          <cell r="GN182">
            <v>0</v>
          </cell>
          <cell r="GO182">
            <v>0</v>
          </cell>
          <cell r="GP182">
            <v>0</v>
          </cell>
          <cell r="GQ182">
            <v>0</v>
          </cell>
          <cell r="GR182">
            <v>0</v>
          </cell>
          <cell r="GS182">
            <v>0</v>
          </cell>
          <cell r="GU182">
            <v>0</v>
          </cell>
          <cell r="GV182">
            <v>0</v>
          </cell>
          <cell r="GW182">
            <v>0</v>
          </cell>
          <cell r="GX182">
            <v>0</v>
          </cell>
          <cell r="GZ182">
            <v>0</v>
          </cell>
          <cell r="HA182">
            <v>0</v>
          </cell>
          <cell r="HB182">
            <v>0</v>
          </cell>
          <cell r="HC182">
            <v>0</v>
          </cell>
          <cell r="HD182">
            <v>0</v>
          </cell>
          <cell r="HE182" t="e">
            <v>#VALUE!</v>
          </cell>
          <cell r="HF182">
            <v>0</v>
          </cell>
          <cell r="HG182" t="e">
            <v>#VALUE!</v>
          </cell>
        </row>
        <row r="183">
          <cell r="D183" t="str">
            <v/>
          </cell>
          <cell r="E183" t="str">
            <v/>
          </cell>
          <cell r="F183" t="str">
            <v/>
          </cell>
          <cell r="G183" t="str">
            <v/>
          </cell>
          <cell r="H183" t="str">
            <v/>
          </cell>
          <cell r="I183" t="str">
            <v/>
          </cell>
          <cell r="J183" t="str">
            <v/>
          </cell>
          <cell r="K183" t="str">
            <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t="str">
            <v/>
          </cell>
          <cell r="DT183">
            <v>0</v>
          </cell>
          <cell r="DU183">
            <v>0</v>
          </cell>
          <cell r="DV183" t="str">
            <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t="e">
            <v>#VALUE!</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t="e">
            <v>#VALUE!</v>
          </cell>
          <cell r="EZ183">
            <v>0</v>
          </cell>
          <cell r="FA183">
            <v>0</v>
          </cell>
          <cell r="FB183">
            <v>0</v>
          </cell>
          <cell r="FC183" t="str">
            <v/>
          </cell>
          <cell r="FD183">
            <v>0</v>
          </cell>
          <cell r="FE183">
            <v>0</v>
          </cell>
          <cell r="FF183">
            <v>0</v>
          </cell>
          <cell r="FG183">
            <v>0</v>
          </cell>
          <cell r="FH183">
            <v>0</v>
          </cell>
          <cell r="FI183">
            <v>0</v>
          </cell>
          <cell r="FJ183">
            <v>0</v>
          </cell>
          <cell r="FK183">
            <v>0</v>
          </cell>
          <cell r="FL183">
            <v>0</v>
          </cell>
          <cell r="FM183">
            <v>0</v>
          </cell>
          <cell r="FN183">
            <v>0</v>
          </cell>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F183">
            <v>0</v>
          </cell>
          <cell r="GG183">
            <v>0</v>
          </cell>
          <cell r="GH183">
            <v>0</v>
          </cell>
          <cell r="GJ183">
            <v>0</v>
          </cell>
          <cell r="GK183">
            <v>0</v>
          </cell>
          <cell r="GL183">
            <v>0</v>
          </cell>
          <cell r="GM183">
            <v>0</v>
          </cell>
          <cell r="GN183">
            <v>0</v>
          </cell>
          <cell r="GO183">
            <v>0</v>
          </cell>
          <cell r="GP183">
            <v>0</v>
          </cell>
          <cell r="GQ183">
            <v>0</v>
          </cell>
          <cell r="GR183">
            <v>0</v>
          </cell>
          <cell r="GS183">
            <v>0</v>
          </cell>
          <cell r="GU183">
            <v>0</v>
          </cell>
          <cell r="GV183">
            <v>0</v>
          </cell>
          <cell r="GW183">
            <v>0</v>
          </cell>
          <cell r="GX183">
            <v>0</v>
          </cell>
          <cell r="GZ183">
            <v>0</v>
          </cell>
          <cell r="HA183">
            <v>0</v>
          </cell>
          <cell r="HB183">
            <v>0</v>
          </cell>
          <cell r="HC183">
            <v>0</v>
          </cell>
          <cell r="HD183">
            <v>0</v>
          </cell>
          <cell r="HE183" t="e">
            <v>#VALUE!</v>
          </cell>
          <cell r="HF183">
            <v>0</v>
          </cell>
          <cell r="HG183" t="e">
            <v>#VALUE!</v>
          </cell>
        </row>
        <row r="184">
          <cell r="D184" t="str">
            <v/>
          </cell>
          <cell r="E184" t="str">
            <v/>
          </cell>
          <cell r="F184" t="str">
            <v/>
          </cell>
          <cell r="G184" t="str">
            <v/>
          </cell>
          <cell r="H184" t="str">
            <v/>
          </cell>
          <cell r="I184" t="str">
            <v/>
          </cell>
          <cell r="J184" t="str">
            <v/>
          </cell>
          <cell r="K184" t="str">
            <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t="str">
            <v/>
          </cell>
          <cell r="DT184">
            <v>0</v>
          </cell>
          <cell r="DU184">
            <v>0</v>
          </cell>
          <cell r="DV184" t="str">
            <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t="e">
            <v>#VALUE!</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t="e">
            <v>#VALUE!</v>
          </cell>
          <cell r="EZ184">
            <v>0</v>
          </cell>
          <cell r="FA184">
            <v>0</v>
          </cell>
          <cell r="FB184">
            <v>0</v>
          </cell>
          <cell r="FC184" t="str">
            <v/>
          </cell>
          <cell r="FD184">
            <v>0</v>
          </cell>
          <cell r="FE184">
            <v>0</v>
          </cell>
          <cell r="FF184">
            <v>0</v>
          </cell>
          <cell r="FG184">
            <v>0</v>
          </cell>
          <cell r="FH184">
            <v>0</v>
          </cell>
          <cell r="FI184">
            <v>0</v>
          </cell>
          <cell r="FJ184">
            <v>0</v>
          </cell>
          <cell r="FK184">
            <v>0</v>
          </cell>
          <cell r="FL184">
            <v>0</v>
          </cell>
          <cell r="FM184">
            <v>0</v>
          </cell>
          <cell r="FN184">
            <v>0</v>
          </cell>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F184">
            <v>0</v>
          </cell>
          <cell r="GG184">
            <v>0</v>
          </cell>
          <cell r="GH184">
            <v>0</v>
          </cell>
          <cell r="GJ184">
            <v>0</v>
          </cell>
          <cell r="GK184">
            <v>0</v>
          </cell>
          <cell r="GL184">
            <v>0</v>
          </cell>
          <cell r="GM184">
            <v>0</v>
          </cell>
          <cell r="GN184">
            <v>0</v>
          </cell>
          <cell r="GO184">
            <v>0</v>
          </cell>
          <cell r="GP184">
            <v>0</v>
          </cell>
          <cell r="GQ184">
            <v>0</v>
          </cell>
          <cell r="GR184">
            <v>0</v>
          </cell>
          <cell r="GS184">
            <v>0</v>
          </cell>
          <cell r="GU184">
            <v>0</v>
          </cell>
          <cell r="GV184">
            <v>0</v>
          </cell>
          <cell r="GW184">
            <v>0</v>
          </cell>
          <cell r="GX184">
            <v>0</v>
          </cell>
          <cell r="GZ184">
            <v>0</v>
          </cell>
          <cell r="HA184">
            <v>0</v>
          </cell>
          <cell r="HB184">
            <v>0</v>
          </cell>
          <cell r="HC184">
            <v>0</v>
          </cell>
          <cell r="HD184">
            <v>0</v>
          </cell>
          <cell r="HE184" t="e">
            <v>#VALUE!</v>
          </cell>
          <cell r="HF184">
            <v>0</v>
          </cell>
          <cell r="HG184" t="e">
            <v>#VALUE!</v>
          </cell>
        </row>
        <row r="185">
          <cell r="D185" t="str">
            <v/>
          </cell>
          <cell r="E185" t="str">
            <v/>
          </cell>
          <cell r="F185" t="str">
            <v/>
          </cell>
          <cell r="G185" t="str">
            <v/>
          </cell>
          <cell r="H185" t="str">
            <v/>
          </cell>
          <cell r="I185" t="str">
            <v/>
          </cell>
          <cell r="J185" t="str">
            <v/>
          </cell>
          <cell r="K185" t="str">
            <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t="str">
            <v/>
          </cell>
          <cell r="DT185">
            <v>0</v>
          </cell>
          <cell r="DU185">
            <v>0</v>
          </cell>
          <cell r="DV185" t="str">
            <v/>
          </cell>
          <cell r="DW185">
            <v>0</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t="e">
            <v>#VALUE!</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t="e">
            <v>#VALUE!</v>
          </cell>
          <cell r="EZ185">
            <v>0</v>
          </cell>
          <cell r="FA185">
            <v>0</v>
          </cell>
          <cell r="FB185">
            <v>0</v>
          </cell>
          <cell r="FC185" t="str">
            <v/>
          </cell>
          <cell r="FD185">
            <v>0</v>
          </cell>
          <cell r="FE185">
            <v>0</v>
          </cell>
          <cell r="FF185">
            <v>0</v>
          </cell>
          <cell r="FG185">
            <v>0</v>
          </cell>
          <cell r="FH185">
            <v>0</v>
          </cell>
          <cell r="FI185">
            <v>0</v>
          </cell>
          <cell r="FJ185">
            <v>0</v>
          </cell>
          <cell r="FK185">
            <v>0</v>
          </cell>
          <cell r="FL185">
            <v>0</v>
          </cell>
          <cell r="FM185">
            <v>0</v>
          </cell>
          <cell r="FN185">
            <v>0</v>
          </cell>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F185">
            <v>0</v>
          </cell>
          <cell r="GG185">
            <v>0</v>
          </cell>
          <cell r="GH185">
            <v>0</v>
          </cell>
          <cell r="GJ185">
            <v>0</v>
          </cell>
          <cell r="GK185">
            <v>0</v>
          </cell>
          <cell r="GL185">
            <v>0</v>
          </cell>
          <cell r="GM185">
            <v>0</v>
          </cell>
          <cell r="GN185">
            <v>0</v>
          </cell>
          <cell r="GO185">
            <v>0</v>
          </cell>
          <cell r="GP185">
            <v>0</v>
          </cell>
          <cell r="GQ185">
            <v>0</v>
          </cell>
          <cell r="GR185">
            <v>0</v>
          </cell>
          <cell r="GS185">
            <v>0</v>
          </cell>
          <cell r="GU185">
            <v>0</v>
          </cell>
          <cell r="GV185">
            <v>0</v>
          </cell>
          <cell r="GW185">
            <v>0</v>
          </cell>
          <cell r="GX185">
            <v>0</v>
          </cell>
          <cell r="GZ185">
            <v>0</v>
          </cell>
          <cell r="HA185">
            <v>0</v>
          </cell>
          <cell r="HB185">
            <v>0</v>
          </cell>
          <cell r="HC185">
            <v>0</v>
          </cell>
          <cell r="HD185">
            <v>0</v>
          </cell>
          <cell r="HE185" t="e">
            <v>#VALUE!</v>
          </cell>
          <cell r="HF185">
            <v>0</v>
          </cell>
          <cell r="HG185" t="e">
            <v>#VALUE!</v>
          </cell>
        </row>
        <row r="186">
          <cell r="D186" t="str">
            <v/>
          </cell>
          <cell r="E186" t="str">
            <v/>
          </cell>
          <cell r="F186" t="str">
            <v/>
          </cell>
          <cell r="G186" t="str">
            <v/>
          </cell>
          <cell r="H186" t="str">
            <v/>
          </cell>
          <cell r="I186" t="str">
            <v/>
          </cell>
          <cell r="J186" t="str">
            <v/>
          </cell>
          <cell r="K186" t="str">
            <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t="str">
            <v/>
          </cell>
          <cell r="DT186">
            <v>0</v>
          </cell>
          <cell r="DU186">
            <v>0</v>
          </cell>
          <cell r="DV186" t="str">
            <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t="e">
            <v>#VALUE!</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t="e">
            <v>#VALUE!</v>
          </cell>
          <cell r="EZ186">
            <v>0</v>
          </cell>
          <cell r="FA186">
            <v>0</v>
          </cell>
          <cell r="FB186">
            <v>0</v>
          </cell>
          <cell r="FC186" t="str">
            <v/>
          </cell>
          <cell r="FD186">
            <v>0</v>
          </cell>
          <cell r="FE186">
            <v>0</v>
          </cell>
          <cell r="FF186">
            <v>0</v>
          </cell>
          <cell r="FG186">
            <v>0</v>
          </cell>
          <cell r="FH186">
            <v>0</v>
          </cell>
          <cell r="FI186">
            <v>0</v>
          </cell>
          <cell r="FJ186">
            <v>0</v>
          </cell>
          <cell r="FK186">
            <v>0</v>
          </cell>
          <cell r="FL186">
            <v>0</v>
          </cell>
          <cell r="FM186">
            <v>0</v>
          </cell>
          <cell r="FN186">
            <v>0</v>
          </cell>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F186">
            <v>0</v>
          </cell>
          <cell r="GG186">
            <v>0</v>
          </cell>
          <cell r="GH186">
            <v>0</v>
          </cell>
          <cell r="GJ186">
            <v>0</v>
          </cell>
          <cell r="GK186">
            <v>0</v>
          </cell>
          <cell r="GL186">
            <v>0</v>
          </cell>
          <cell r="GM186">
            <v>0</v>
          </cell>
          <cell r="GN186">
            <v>0</v>
          </cell>
          <cell r="GO186">
            <v>0</v>
          </cell>
          <cell r="GP186">
            <v>0</v>
          </cell>
          <cell r="GQ186">
            <v>0</v>
          </cell>
          <cell r="GR186">
            <v>0</v>
          </cell>
          <cell r="GS186">
            <v>0</v>
          </cell>
          <cell r="GU186">
            <v>0</v>
          </cell>
          <cell r="GV186">
            <v>0</v>
          </cell>
          <cell r="GW186">
            <v>0</v>
          </cell>
          <cell r="GX186">
            <v>0</v>
          </cell>
          <cell r="GZ186">
            <v>0</v>
          </cell>
          <cell r="HA186">
            <v>0</v>
          </cell>
          <cell r="HB186">
            <v>0</v>
          </cell>
          <cell r="HC186">
            <v>0</v>
          </cell>
          <cell r="HD186">
            <v>0</v>
          </cell>
          <cell r="HE186" t="e">
            <v>#VALUE!</v>
          </cell>
          <cell r="HF186">
            <v>0</v>
          </cell>
          <cell r="HG186" t="e">
            <v>#VALUE!</v>
          </cell>
        </row>
        <row r="187">
          <cell r="D187" t="str">
            <v/>
          </cell>
          <cell r="E187" t="str">
            <v/>
          </cell>
          <cell r="F187" t="str">
            <v/>
          </cell>
          <cell r="G187" t="str">
            <v/>
          </cell>
          <cell r="H187" t="str">
            <v/>
          </cell>
          <cell r="I187" t="str">
            <v/>
          </cell>
          <cell r="J187" t="str">
            <v/>
          </cell>
          <cell r="K187" t="str">
            <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t="str">
            <v/>
          </cell>
          <cell r="DT187">
            <v>0</v>
          </cell>
          <cell r="DU187">
            <v>0</v>
          </cell>
          <cell r="DV187" t="str">
            <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t="e">
            <v>#VALUE!</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t="e">
            <v>#VALUE!</v>
          </cell>
          <cell r="EZ187">
            <v>0</v>
          </cell>
          <cell r="FA187">
            <v>0</v>
          </cell>
          <cell r="FB187">
            <v>0</v>
          </cell>
          <cell r="FC187" t="str">
            <v/>
          </cell>
          <cell r="FD187">
            <v>0</v>
          </cell>
          <cell r="FE187">
            <v>0</v>
          </cell>
          <cell r="FF187">
            <v>0</v>
          </cell>
          <cell r="FG187">
            <v>0</v>
          </cell>
          <cell r="FH187">
            <v>0</v>
          </cell>
          <cell r="FI187">
            <v>0</v>
          </cell>
          <cell r="FJ187">
            <v>0</v>
          </cell>
          <cell r="FK187">
            <v>0</v>
          </cell>
          <cell r="FL187">
            <v>0</v>
          </cell>
          <cell r="FM187">
            <v>0</v>
          </cell>
          <cell r="FN187">
            <v>0</v>
          </cell>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F187">
            <v>0</v>
          </cell>
          <cell r="GG187">
            <v>0</v>
          </cell>
          <cell r="GH187">
            <v>0</v>
          </cell>
          <cell r="GJ187">
            <v>0</v>
          </cell>
          <cell r="GK187">
            <v>0</v>
          </cell>
          <cell r="GL187">
            <v>0</v>
          </cell>
          <cell r="GM187">
            <v>0</v>
          </cell>
          <cell r="GN187">
            <v>0</v>
          </cell>
          <cell r="GO187">
            <v>0</v>
          </cell>
          <cell r="GP187">
            <v>0</v>
          </cell>
          <cell r="GQ187">
            <v>0</v>
          </cell>
          <cell r="GR187">
            <v>0</v>
          </cell>
          <cell r="GS187">
            <v>0</v>
          </cell>
          <cell r="GU187">
            <v>0</v>
          </cell>
          <cell r="GV187">
            <v>0</v>
          </cell>
          <cell r="GW187">
            <v>0</v>
          </cell>
          <cell r="GX187">
            <v>0</v>
          </cell>
          <cell r="GZ187">
            <v>0</v>
          </cell>
          <cell r="HA187">
            <v>0</v>
          </cell>
          <cell r="HB187">
            <v>0</v>
          </cell>
          <cell r="HC187">
            <v>0</v>
          </cell>
          <cell r="HD187">
            <v>0</v>
          </cell>
          <cell r="HE187" t="e">
            <v>#VALUE!</v>
          </cell>
          <cell r="HF187">
            <v>0</v>
          </cell>
          <cell r="HG187" t="e">
            <v>#VALUE!</v>
          </cell>
        </row>
        <row r="188">
          <cell r="D188" t="str">
            <v/>
          </cell>
          <cell r="E188" t="str">
            <v/>
          </cell>
          <cell r="F188" t="str">
            <v/>
          </cell>
          <cell r="G188" t="str">
            <v/>
          </cell>
          <cell r="H188" t="str">
            <v/>
          </cell>
          <cell r="I188" t="str">
            <v/>
          </cell>
          <cell r="J188" t="str">
            <v/>
          </cell>
          <cell r="K188" t="str">
            <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t="str">
            <v/>
          </cell>
          <cell r="DT188">
            <v>0</v>
          </cell>
          <cell r="DU188">
            <v>0</v>
          </cell>
          <cell r="DV188" t="str">
            <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t="e">
            <v>#VALUE!</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t="e">
            <v>#VALUE!</v>
          </cell>
          <cell r="EZ188">
            <v>0</v>
          </cell>
          <cell r="FA188">
            <v>0</v>
          </cell>
          <cell r="FB188">
            <v>0</v>
          </cell>
          <cell r="FC188" t="str">
            <v/>
          </cell>
          <cell r="FD188">
            <v>0</v>
          </cell>
          <cell r="FE188">
            <v>0</v>
          </cell>
          <cell r="FF188">
            <v>0</v>
          </cell>
          <cell r="FG188">
            <v>0</v>
          </cell>
          <cell r="FH188">
            <v>0</v>
          </cell>
          <cell r="FI188">
            <v>0</v>
          </cell>
          <cell r="FJ188">
            <v>0</v>
          </cell>
          <cell r="FK188">
            <v>0</v>
          </cell>
          <cell r="FL188">
            <v>0</v>
          </cell>
          <cell r="FM188">
            <v>0</v>
          </cell>
          <cell r="FN188">
            <v>0</v>
          </cell>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F188">
            <v>0</v>
          </cell>
          <cell r="GG188">
            <v>0</v>
          </cell>
          <cell r="GH188">
            <v>0</v>
          </cell>
          <cell r="GJ188">
            <v>0</v>
          </cell>
          <cell r="GK188">
            <v>0</v>
          </cell>
          <cell r="GL188">
            <v>0</v>
          </cell>
          <cell r="GM188">
            <v>0</v>
          </cell>
          <cell r="GN188">
            <v>0</v>
          </cell>
          <cell r="GO188">
            <v>0</v>
          </cell>
          <cell r="GP188">
            <v>0</v>
          </cell>
          <cell r="GQ188">
            <v>0</v>
          </cell>
          <cell r="GR188">
            <v>0</v>
          </cell>
          <cell r="GS188">
            <v>0</v>
          </cell>
          <cell r="GU188">
            <v>0</v>
          </cell>
          <cell r="GV188">
            <v>0</v>
          </cell>
          <cell r="GW188">
            <v>0</v>
          </cell>
          <cell r="GX188">
            <v>0</v>
          </cell>
          <cell r="GZ188">
            <v>0</v>
          </cell>
          <cell r="HA188">
            <v>0</v>
          </cell>
          <cell r="HB188">
            <v>0</v>
          </cell>
          <cell r="HC188">
            <v>0</v>
          </cell>
          <cell r="HD188">
            <v>0</v>
          </cell>
          <cell r="HE188" t="e">
            <v>#VALUE!</v>
          </cell>
          <cell r="HF188">
            <v>0</v>
          </cell>
          <cell r="HG188" t="e">
            <v>#VALUE!</v>
          </cell>
        </row>
        <row r="189">
          <cell r="D189" t="str">
            <v/>
          </cell>
          <cell r="E189" t="str">
            <v/>
          </cell>
          <cell r="F189" t="str">
            <v/>
          </cell>
          <cell r="G189" t="str">
            <v/>
          </cell>
          <cell r="H189" t="str">
            <v/>
          </cell>
          <cell r="I189" t="str">
            <v/>
          </cell>
          <cell r="J189" t="str">
            <v/>
          </cell>
          <cell r="K189" t="str">
            <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t="str">
            <v/>
          </cell>
          <cell r="DT189">
            <v>0</v>
          </cell>
          <cell r="DU189">
            <v>0</v>
          </cell>
          <cell r="DV189" t="str">
            <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t="e">
            <v>#VALUE!</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t="e">
            <v>#VALUE!</v>
          </cell>
          <cell r="EZ189">
            <v>0</v>
          </cell>
          <cell r="FA189">
            <v>0</v>
          </cell>
          <cell r="FB189">
            <v>0</v>
          </cell>
          <cell r="FC189" t="str">
            <v/>
          </cell>
          <cell r="FD189">
            <v>0</v>
          </cell>
          <cell r="FE189">
            <v>0</v>
          </cell>
          <cell r="FF189">
            <v>0</v>
          </cell>
          <cell r="FG189">
            <v>0</v>
          </cell>
          <cell r="FH189">
            <v>0</v>
          </cell>
          <cell r="FI189">
            <v>0</v>
          </cell>
          <cell r="FJ189">
            <v>0</v>
          </cell>
          <cell r="FK189">
            <v>0</v>
          </cell>
          <cell r="FL189">
            <v>0</v>
          </cell>
          <cell r="FM189">
            <v>0</v>
          </cell>
          <cell r="FN189">
            <v>0</v>
          </cell>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F189">
            <v>0</v>
          </cell>
          <cell r="GG189">
            <v>0</v>
          </cell>
          <cell r="GH189">
            <v>0</v>
          </cell>
          <cell r="GJ189">
            <v>0</v>
          </cell>
          <cell r="GK189">
            <v>0</v>
          </cell>
          <cell r="GL189">
            <v>0</v>
          </cell>
          <cell r="GM189">
            <v>0</v>
          </cell>
          <cell r="GN189">
            <v>0</v>
          </cell>
          <cell r="GO189">
            <v>0</v>
          </cell>
          <cell r="GP189">
            <v>0</v>
          </cell>
          <cell r="GQ189">
            <v>0</v>
          </cell>
          <cell r="GR189">
            <v>0</v>
          </cell>
          <cell r="GS189">
            <v>0</v>
          </cell>
          <cell r="GU189">
            <v>0</v>
          </cell>
          <cell r="GV189">
            <v>0</v>
          </cell>
          <cell r="GW189">
            <v>0</v>
          </cell>
          <cell r="GX189">
            <v>0</v>
          </cell>
          <cell r="GZ189">
            <v>0</v>
          </cell>
          <cell r="HA189">
            <v>0</v>
          </cell>
          <cell r="HB189">
            <v>0</v>
          </cell>
          <cell r="HC189">
            <v>0</v>
          </cell>
          <cell r="HD189">
            <v>0</v>
          </cell>
          <cell r="HE189" t="e">
            <v>#VALUE!</v>
          </cell>
          <cell r="HF189">
            <v>0</v>
          </cell>
          <cell r="HG189" t="e">
            <v>#VALUE!</v>
          </cell>
        </row>
        <row r="190">
          <cell r="D190" t="str">
            <v/>
          </cell>
          <cell r="E190" t="str">
            <v/>
          </cell>
          <cell r="F190" t="str">
            <v/>
          </cell>
          <cell r="G190" t="str">
            <v/>
          </cell>
          <cell r="H190" t="str">
            <v/>
          </cell>
          <cell r="I190" t="str">
            <v/>
          </cell>
          <cell r="J190" t="str">
            <v/>
          </cell>
          <cell r="K190" t="str">
            <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t="str">
            <v/>
          </cell>
          <cell r="DT190">
            <v>0</v>
          </cell>
          <cell r="DU190">
            <v>0</v>
          </cell>
          <cell r="DV190" t="str">
            <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t="e">
            <v>#VALUE!</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t="e">
            <v>#VALUE!</v>
          </cell>
          <cell r="EZ190">
            <v>0</v>
          </cell>
          <cell r="FA190">
            <v>0</v>
          </cell>
          <cell r="FB190">
            <v>0</v>
          </cell>
          <cell r="FC190" t="str">
            <v/>
          </cell>
          <cell r="FD190">
            <v>0</v>
          </cell>
          <cell r="FE190">
            <v>0</v>
          </cell>
          <cell r="FF190">
            <v>0</v>
          </cell>
          <cell r="FG190">
            <v>0</v>
          </cell>
          <cell r="FH190">
            <v>0</v>
          </cell>
          <cell r="FI190">
            <v>0</v>
          </cell>
          <cell r="FJ190">
            <v>0</v>
          </cell>
          <cell r="FK190">
            <v>0</v>
          </cell>
          <cell r="FL190">
            <v>0</v>
          </cell>
          <cell r="FM190">
            <v>0</v>
          </cell>
          <cell r="FN190">
            <v>0</v>
          </cell>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F190">
            <v>0</v>
          </cell>
          <cell r="GG190">
            <v>0</v>
          </cell>
          <cell r="GH190">
            <v>0</v>
          </cell>
          <cell r="GJ190">
            <v>0</v>
          </cell>
          <cell r="GK190">
            <v>0</v>
          </cell>
          <cell r="GL190">
            <v>0</v>
          </cell>
          <cell r="GM190">
            <v>0</v>
          </cell>
          <cell r="GN190">
            <v>0</v>
          </cell>
          <cell r="GO190">
            <v>0</v>
          </cell>
          <cell r="GP190">
            <v>0</v>
          </cell>
          <cell r="GQ190">
            <v>0</v>
          </cell>
          <cell r="GR190">
            <v>0</v>
          </cell>
          <cell r="GS190">
            <v>0</v>
          </cell>
          <cell r="GU190">
            <v>0</v>
          </cell>
          <cell r="GV190">
            <v>0</v>
          </cell>
          <cell r="GW190">
            <v>0</v>
          </cell>
          <cell r="GX190">
            <v>0</v>
          </cell>
          <cell r="GZ190">
            <v>0</v>
          </cell>
          <cell r="HA190">
            <v>0</v>
          </cell>
          <cell r="HB190">
            <v>0</v>
          </cell>
          <cell r="HC190">
            <v>0</v>
          </cell>
          <cell r="HD190">
            <v>0</v>
          </cell>
          <cell r="HE190" t="e">
            <v>#VALUE!</v>
          </cell>
          <cell r="HF190">
            <v>0</v>
          </cell>
          <cell r="HG190" t="e">
            <v>#VALUE!</v>
          </cell>
        </row>
        <row r="191">
          <cell r="D191" t="str">
            <v/>
          </cell>
          <cell r="E191" t="str">
            <v/>
          </cell>
          <cell r="F191" t="str">
            <v/>
          </cell>
          <cell r="G191" t="str">
            <v/>
          </cell>
          <cell r="H191" t="str">
            <v/>
          </cell>
          <cell r="I191" t="str">
            <v/>
          </cell>
          <cell r="J191" t="str">
            <v/>
          </cell>
          <cell r="K191" t="str">
            <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t="str">
            <v/>
          </cell>
          <cell r="DT191">
            <v>0</v>
          </cell>
          <cell r="DU191">
            <v>0</v>
          </cell>
          <cell r="DV191" t="str">
            <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t="e">
            <v>#VALUE!</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t="e">
            <v>#VALUE!</v>
          </cell>
          <cell r="EZ191">
            <v>0</v>
          </cell>
          <cell r="FA191">
            <v>0</v>
          </cell>
          <cell r="FB191">
            <v>0</v>
          </cell>
          <cell r="FC191" t="str">
            <v/>
          </cell>
          <cell r="FD191">
            <v>0</v>
          </cell>
          <cell r="FE191">
            <v>0</v>
          </cell>
          <cell r="FF191">
            <v>0</v>
          </cell>
          <cell r="FG191">
            <v>0</v>
          </cell>
          <cell r="FH191">
            <v>0</v>
          </cell>
          <cell r="FI191">
            <v>0</v>
          </cell>
          <cell r="FJ191">
            <v>0</v>
          </cell>
          <cell r="FK191">
            <v>0</v>
          </cell>
          <cell r="FL191">
            <v>0</v>
          </cell>
          <cell r="FM191">
            <v>0</v>
          </cell>
          <cell r="FN191">
            <v>0</v>
          </cell>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F191">
            <v>0</v>
          </cell>
          <cell r="GG191">
            <v>0</v>
          </cell>
          <cell r="GH191">
            <v>0</v>
          </cell>
          <cell r="GJ191">
            <v>0</v>
          </cell>
          <cell r="GK191">
            <v>0</v>
          </cell>
          <cell r="GL191">
            <v>0</v>
          </cell>
          <cell r="GM191">
            <v>0</v>
          </cell>
          <cell r="GN191">
            <v>0</v>
          </cell>
          <cell r="GO191">
            <v>0</v>
          </cell>
          <cell r="GP191">
            <v>0</v>
          </cell>
          <cell r="GQ191">
            <v>0</v>
          </cell>
          <cell r="GR191">
            <v>0</v>
          </cell>
          <cell r="GS191">
            <v>0</v>
          </cell>
          <cell r="GU191">
            <v>0</v>
          </cell>
          <cell r="GV191">
            <v>0</v>
          </cell>
          <cell r="GW191">
            <v>0</v>
          </cell>
          <cell r="GX191">
            <v>0</v>
          </cell>
          <cell r="GZ191">
            <v>0</v>
          </cell>
          <cell r="HA191">
            <v>0</v>
          </cell>
          <cell r="HB191">
            <v>0</v>
          </cell>
          <cell r="HC191">
            <v>0</v>
          </cell>
          <cell r="HD191">
            <v>0</v>
          </cell>
          <cell r="HE191" t="e">
            <v>#VALUE!</v>
          </cell>
          <cell r="HF191">
            <v>0</v>
          </cell>
          <cell r="HG191" t="e">
            <v>#VALUE!</v>
          </cell>
        </row>
        <row r="192">
          <cell r="D192" t="str">
            <v/>
          </cell>
          <cell r="E192" t="str">
            <v/>
          </cell>
          <cell r="F192" t="str">
            <v/>
          </cell>
          <cell r="G192" t="str">
            <v/>
          </cell>
          <cell r="H192" t="str">
            <v/>
          </cell>
          <cell r="I192" t="str">
            <v/>
          </cell>
          <cell r="J192" t="str">
            <v/>
          </cell>
          <cell r="K192" t="str">
            <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t="str">
            <v/>
          </cell>
          <cell r="DT192">
            <v>0</v>
          </cell>
          <cell r="DU192">
            <v>0</v>
          </cell>
          <cell r="DV192" t="str">
            <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t="e">
            <v>#VALUE!</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t="e">
            <v>#VALUE!</v>
          </cell>
          <cell r="EZ192">
            <v>0</v>
          </cell>
          <cell r="FA192">
            <v>0</v>
          </cell>
          <cell r="FB192">
            <v>0</v>
          </cell>
          <cell r="FC192" t="str">
            <v/>
          </cell>
          <cell r="FD192">
            <v>0</v>
          </cell>
          <cell r="FE192">
            <v>0</v>
          </cell>
          <cell r="FF192">
            <v>0</v>
          </cell>
          <cell r="FG192">
            <v>0</v>
          </cell>
          <cell r="FH192">
            <v>0</v>
          </cell>
          <cell r="FI192">
            <v>0</v>
          </cell>
          <cell r="FJ192">
            <v>0</v>
          </cell>
          <cell r="FK192">
            <v>0</v>
          </cell>
          <cell r="FL192">
            <v>0</v>
          </cell>
          <cell r="FM192">
            <v>0</v>
          </cell>
          <cell r="FN192">
            <v>0</v>
          </cell>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F192">
            <v>0</v>
          </cell>
          <cell r="GG192">
            <v>0</v>
          </cell>
          <cell r="GH192">
            <v>0</v>
          </cell>
          <cell r="GJ192">
            <v>0</v>
          </cell>
          <cell r="GK192">
            <v>0</v>
          </cell>
          <cell r="GL192">
            <v>0</v>
          </cell>
          <cell r="GM192">
            <v>0</v>
          </cell>
          <cell r="GN192">
            <v>0</v>
          </cell>
          <cell r="GO192">
            <v>0</v>
          </cell>
          <cell r="GP192">
            <v>0</v>
          </cell>
          <cell r="GQ192">
            <v>0</v>
          </cell>
          <cell r="GR192">
            <v>0</v>
          </cell>
          <cell r="GS192">
            <v>0</v>
          </cell>
          <cell r="GU192">
            <v>0</v>
          </cell>
          <cell r="GV192">
            <v>0</v>
          </cell>
          <cell r="GW192">
            <v>0</v>
          </cell>
          <cell r="GX192">
            <v>0</v>
          </cell>
          <cell r="GZ192">
            <v>0</v>
          </cell>
          <cell r="HA192">
            <v>0</v>
          </cell>
          <cell r="HB192">
            <v>0</v>
          </cell>
          <cell r="HC192">
            <v>0</v>
          </cell>
          <cell r="HD192">
            <v>0</v>
          </cell>
          <cell r="HE192" t="e">
            <v>#VALUE!</v>
          </cell>
          <cell r="HF192">
            <v>0</v>
          </cell>
          <cell r="HG192" t="e">
            <v>#VALUE!</v>
          </cell>
        </row>
        <row r="193">
          <cell r="D193" t="str">
            <v/>
          </cell>
          <cell r="E193" t="str">
            <v/>
          </cell>
          <cell r="F193" t="str">
            <v/>
          </cell>
          <cell r="G193" t="str">
            <v/>
          </cell>
          <cell r="H193" t="str">
            <v/>
          </cell>
          <cell r="I193" t="str">
            <v/>
          </cell>
          <cell r="J193" t="str">
            <v/>
          </cell>
          <cell r="K193" t="str">
            <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t="str">
            <v/>
          </cell>
          <cell r="DT193">
            <v>0</v>
          </cell>
          <cell r="DU193">
            <v>0</v>
          </cell>
          <cell r="DV193" t="str">
            <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t="e">
            <v>#VALUE!</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t="e">
            <v>#VALUE!</v>
          </cell>
          <cell r="EZ193">
            <v>0</v>
          </cell>
          <cell r="FA193">
            <v>0</v>
          </cell>
          <cell r="FB193">
            <v>0</v>
          </cell>
          <cell r="FC193" t="str">
            <v/>
          </cell>
          <cell r="FD193">
            <v>0</v>
          </cell>
          <cell r="FE193">
            <v>0</v>
          </cell>
          <cell r="FF193">
            <v>0</v>
          </cell>
          <cell r="FG193">
            <v>0</v>
          </cell>
          <cell r="FH193">
            <v>0</v>
          </cell>
          <cell r="FI193">
            <v>0</v>
          </cell>
          <cell r="FJ193">
            <v>0</v>
          </cell>
          <cell r="FK193">
            <v>0</v>
          </cell>
          <cell r="FL193">
            <v>0</v>
          </cell>
          <cell r="FM193">
            <v>0</v>
          </cell>
          <cell r="FN193">
            <v>0</v>
          </cell>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F193">
            <v>0</v>
          </cell>
          <cell r="GG193">
            <v>0</v>
          </cell>
          <cell r="GH193">
            <v>0</v>
          </cell>
          <cell r="GJ193">
            <v>0</v>
          </cell>
          <cell r="GK193">
            <v>0</v>
          </cell>
          <cell r="GL193">
            <v>0</v>
          </cell>
          <cell r="GM193">
            <v>0</v>
          </cell>
          <cell r="GN193">
            <v>0</v>
          </cell>
          <cell r="GO193">
            <v>0</v>
          </cell>
          <cell r="GP193">
            <v>0</v>
          </cell>
          <cell r="GQ193">
            <v>0</v>
          </cell>
          <cell r="GR193">
            <v>0</v>
          </cell>
          <cell r="GS193">
            <v>0</v>
          </cell>
          <cell r="GU193">
            <v>0</v>
          </cell>
          <cell r="GV193">
            <v>0</v>
          </cell>
          <cell r="GW193">
            <v>0</v>
          </cell>
          <cell r="GX193">
            <v>0</v>
          </cell>
          <cell r="GZ193">
            <v>0</v>
          </cell>
          <cell r="HA193">
            <v>0</v>
          </cell>
          <cell r="HB193">
            <v>0</v>
          </cell>
          <cell r="HC193">
            <v>0</v>
          </cell>
          <cell r="HD193">
            <v>0</v>
          </cell>
          <cell r="HE193" t="e">
            <v>#VALUE!</v>
          </cell>
          <cell r="HF193">
            <v>0</v>
          </cell>
          <cell r="HG193" t="e">
            <v>#VALUE!</v>
          </cell>
        </row>
        <row r="194">
          <cell r="D194" t="str">
            <v/>
          </cell>
          <cell r="E194" t="str">
            <v/>
          </cell>
          <cell r="F194" t="str">
            <v/>
          </cell>
          <cell r="G194" t="str">
            <v/>
          </cell>
          <cell r="H194" t="str">
            <v/>
          </cell>
          <cell r="I194" t="str">
            <v/>
          </cell>
          <cell r="J194" t="str">
            <v/>
          </cell>
          <cell r="K194" t="str">
            <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t="str">
            <v/>
          </cell>
          <cell r="DT194">
            <v>0</v>
          </cell>
          <cell r="DU194">
            <v>0</v>
          </cell>
          <cell r="DV194" t="str">
            <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t="e">
            <v>#VALUE!</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t="e">
            <v>#VALUE!</v>
          </cell>
          <cell r="EZ194">
            <v>0</v>
          </cell>
          <cell r="FA194">
            <v>0</v>
          </cell>
          <cell r="FB194">
            <v>0</v>
          </cell>
          <cell r="FC194" t="str">
            <v/>
          </cell>
          <cell r="FD194">
            <v>0</v>
          </cell>
          <cell r="FE194">
            <v>0</v>
          </cell>
          <cell r="FF194">
            <v>0</v>
          </cell>
          <cell r="FG194">
            <v>0</v>
          </cell>
          <cell r="FH194">
            <v>0</v>
          </cell>
          <cell r="FI194">
            <v>0</v>
          </cell>
          <cell r="FJ194">
            <v>0</v>
          </cell>
          <cell r="FK194">
            <v>0</v>
          </cell>
          <cell r="FL194">
            <v>0</v>
          </cell>
          <cell r="FM194">
            <v>0</v>
          </cell>
          <cell r="FN194">
            <v>0</v>
          </cell>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F194">
            <v>0</v>
          </cell>
          <cell r="GG194">
            <v>0</v>
          </cell>
          <cell r="GH194">
            <v>0</v>
          </cell>
          <cell r="GJ194">
            <v>0</v>
          </cell>
          <cell r="GK194">
            <v>0</v>
          </cell>
          <cell r="GL194">
            <v>0</v>
          </cell>
          <cell r="GM194">
            <v>0</v>
          </cell>
          <cell r="GN194">
            <v>0</v>
          </cell>
          <cell r="GO194">
            <v>0</v>
          </cell>
          <cell r="GP194">
            <v>0</v>
          </cell>
          <cell r="GQ194">
            <v>0</v>
          </cell>
          <cell r="GR194">
            <v>0</v>
          </cell>
          <cell r="GS194">
            <v>0</v>
          </cell>
          <cell r="GU194">
            <v>0</v>
          </cell>
          <cell r="GV194">
            <v>0</v>
          </cell>
          <cell r="GW194">
            <v>0</v>
          </cell>
          <cell r="GX194">
            <v>0</v>
          </cell>
          <cell r="GZ194">
            <v>0</v>
          </cell>
          <cell r="HA194">
            <v>0</v>
          </cell>
          <cell r="HB194">
            <v>0</v>
          </cell>
          <cell r="HC194">
            <v>0</v>
          </cell>
          <cell r="HD194">
            <v>0</v>
          </cell>
          <cell r="HE194" t="e">
            <v>#VALUE!</v>
          </cell>
          <cell r="HF194">
            <v>0</v>
          </cell>
          <cell r="HG194" t="e">
            <v>#VALUE!</v>
          </cell>
        </row>
        <row r="195">
          <cell r="D195" t="str">
            <v/>
          </cell>
          <cell r="E195" t="str">
            <v/>
          </cell>
          <cell r="F195" t="str">
            <v/>
          </cell>
          <cell r="G195" t="str">
            <v/>
          </cell>
          <cell r="H195" t="str">
            <v/>
          </cell>
          <cell r="I195" t="str">
            <v/>
          </cell>
          <cell r="J195" t="str">
            <v/>
          </cell>
          <cell r="K195" t="str">
            <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t="str">
            <v/>
          </cell>
          <cell r="DT195">
            <v>0</v>
          </cell>
          <cell r="DU195">
            <v>0</v>
          </cell>
          <cell r="DV195" t="str">
            <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t="e">
            <v>#VALUE!</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t="e">
            <v>#VALUE!</v>
          </cell>
          <cell r="EZ195">
            <v>0</v>
          </cell>
          <cell r="FA195">
            <v>0</v>
          </cell>
          <cell r="FB195">
            <v>0</v>
          </cell>
          <cell r="FC195" t="str">
            <v/>
          </cell>
          <cell r="FD195">
            <v>0</v>
          </cell>
          <cell r="FE195">
            <v>0</v>
          </cell>
          <cell r="FF195">
            <v>0</v>
          </cell>
          <cell r="FG195">
            <v>0</v>
          </cell>
          <cell r="FH195">
            <v>0</v>
          </cell>
          <cell r="FI195">
            <v>0</v>
          </cell>
          <cell r="FJ195">
            <v>0</v>
          </cell>
          <cell r="FK195">
            <v>0</v>
          </cell>
          <cell r="FL195">
            <v>0</v>
          </cell>
          <cell r="FM195">
            <v>0</v>
          </cell>
          <cell r="FN195">
            <v>0</v>
          </cell>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F195">
            <v>0</v>
          </cell>
          <cell r="GG195">
            <v>0</v>
          </cell>
          <cell r="GH195">
            <v>0</v>
          </cell>
          <cell r="GJ195">
            <v>0</v>
          </cell>
          <cell r="GK195">
            <v>0</v>
          </cell>
          <cell r="GL195">
            <v>0</v>
          </cell>
          <cell r="GM195">
            <v>0</v>
          </cell>
          <cell r="GN195">
            <v>0</v>
          </cell>
          <cell r="GO195">
            <v>0</v>
          </cell>
          <cell r="GP195">
            <v>0</v>
          </cell>
          <cell r="GQ195">
            <v>0</v>
          </cell>
          <cell r="GR195">
            <v>0</v>
          </cell>
          <cell r="GS195">
            <v>0</v>
          </cell>
          <cell r="GU195">
            <v>0</v>
          </cell>
          <cell r="GV195">
            <v>0</v>
          </cell>
          <cell r="GW195">
            <v>0</v>
          </cell>
          <cell r="GX195">
            <v>0</v>
          </cell>
          <cell r="GZ195">
            <v>0</v>
          </cell>
          <cell r="HA195">
            <v>0</v>
          </cell>
          <cell r="HB195">
            <v>0</v>
          </cell>
          <cell r="HC195">
            <v>0</v>
          </cell>
          <cell r="HD195">
            <v>0</v>
          </cell>
          <cell r="HE195" t="e">
            <v>#VALUE!</v>
          </cell>
          <cell r="HF195">
            <v>0</v>
          </cell>
          <cell r="HG195" t="e">
            <v>#VALUE!</v>
          </cell>
        </row>
        <row r="196">
          <cell r="D196" t="str">
            <v/>
          </cell>
          <cell r="E196" t="str">
            <v/>
          </cell>
          <cell r="F196" t="str">
            <v/>
          </cell>
          <cell r="G196" t="str">
            <v/>
          </cell>
          <cell r="H196" t="str">
            <v/>
          </cell>
          <cell r="I196" t="str">
            <v/>
          </cell>
          <cell r="J196" t="str">
            <v/>
          </cell>
          <cell r="K196" t="str">
            <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t="str">
            <v/>
          </cell>
          <cell r="DT196">
            <v>0</v>
          </cell>
          <cell r="DU196">
            <v>0</v>
          </cell>
          <cell r="DV196" t="str">
            <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t="e">
            <v>#VALUE!</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t="e">
            <v>#VALUE!</v>
          </cell>
          <cell r="EZ196">
            <v>0</v>
          </cell>
          <cell r="FA196">
            <v>0</v>
          </cell>
          <cell r="FB196">
            <v>0</v>
          </cell>
          <cell r="FC196" t="str">
            <v/>
          </cell>
          <cell r="FD196">
            <v>0</v>
          </cell>
          <cell r="FE196">
            <v>0</v>
          </cell>
          <cell r="FF196">
            <v>0</v>
          </cell>
          <cell r="FG196">
            <v>0</v>
          </cell>
          <cell r="FH196">
            <v>0</v>
          </cell>
          <cell r="FI196">
            <v>0</v>
          </cell>
          <cell r="FJ196">
            <v>0</v>
          </cell>
          <cell r="FK196">
            <v>0</v>
          </cell>
          <cell r="FL196">
            <v>0</v>
          </cell>
          <cell r="FM196">
            <v>0</v>
          </cell>
          <cell r="FN196">
            <v>0</v>
          </cell>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F196">
            <v>0</v>
          </cell>
          <cell r="GG196">
            <v>0</v>
          </cell>
          <cell r="GH196">
            <v>0</v>
          </cell>
          <cell r="GJ196">
            <v>0</v>
          </cell>
          <cell r="GK196">
            <v>0</v>
          </cell>
          <cell r="GL196">
            <v>0</v>
          </cell>
          <cell r="GM196">
            <v>0</v>
          </cell>
          <cell r="GN196">
            <v>0</v>
          </cell>
          <cell r="GO196">
            <v>0</v>
          </cell>
          <cell r="GP196">
            <v>0</v>
          </cell>
          <cell r="GQ196">
            <v>0</v>
          </cell>
          <cell r="GR196">
            <v>0</v>
          </cell>
          <cell r="GS196">
            <v>0</v>
          </cell>
          <cell r="GU196">
            <v>0</v>
          </cell>
          <cell r="GV196">
            <v>0</v>
          </cell>
          <cell r="GW196">
            <v>0</v>
          </cell>
          <cell r="GX196">
            <v>0</v>
          </cell>
          <cell r="GZ196">
            <v>0</v>
          </cell>
          <cell r="HA196">
            <v>0</v>
          </cell>
          <cell r="HB196">
            <v>0</v>
          </cell>
          <cell r="HC196">
            <v>0</v>
          </cell>
          <cell r="HD196">
            <v>0</v>
          </cell>
          <cell r="HE196" t="e">
            <v>#VALUE!</v>
          </cell>
          <cell r="HF196">
            <v>0</v>
          </cell>
          <cell r="HG196" t="e">
            <v>#VALUE!</v>
          </cell>
        </row>
        <row r="197">
          <cell r="D197" t="str">
            <v/>
          </cell>
          <cell r="E197" t="str">
            <v/>
          </cell>
          <cell r="F197" t="str">
            <v/>
          </cell>
          <cell r="G197" t="str">
            <v/>
          </cell>
          <cell r="H197" t="str">
            <v/>
          </cell>
          <cell r="I197" t="str">
            <v/>
          </cell>
          <cell r="J197" t="str">
            <v/>
          </cell>
          <cell r="K197" t="str">
            <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t="str">
            <v/>
          </cell>
          <cell r="DT197">
            <v>0</v>
          </cell>
          <cell r="DU197">
            <v>0</v>
          </cell>
          <cell r="DV197" t="str">
            <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t="e">
            <v>#VALUE!</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t="e">
            <v>#VALUE!</v>
          </cell>
          <cell r="EZ197">
            <v>0</v>
          </cell>
          <cell r="FA197">
            <v>0</v>
          </cell>
          <cell r="FB197">
            <v>0</v>
          </cell>
          <cell r="FC197" t="str">
            <v/>
          </cell>
          <cell r="FD197">
            <v>0</v>
          </cell>
          <cell r="FE197">
            <v>0</v>
          </cell>
          <cell r="FF197">
            <v>0</v>
          </cell>
          <cell r="FG197">
            <v>0</v>
          </cell>
          <cell r="FH197">
            <v>0</v>
          </cell>
          <cell r="FI197">
            <v>0</v>
          </cell>
          <cell r="FJ197">
            <v>0</v>
          </cell>
          <cell r="FK197">
            <v>0</v>
          </cell>
          <cell r="FL197">
            <v>0</v>
          </cell>
          <cell r="FM197">
            <v>0</v>
          </cell>
          <cell r="FN197">
            <v>0</v>
          </cell>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F197">
            <v>0</v>
          </cell>
          <cell r="GG197">
            <v>0</v>
          </cell>
          <cell r="GH197">
            <v>0</v>
          </cell>
          <cell r="GJ197">
            <v>0</v>
          </cell>
          <cell r="GK197">
            <v>0</v>
          </cell>
          <cell r="GL197">
            <v>0</v>
          </cell>
          <cell r="GM197">
            <v>0</v>
          </cell>
          <cell r="GN197">
            <v>0</v>
          </cell>
          <cell r="GO197">
            <v>0</v>
          </cell>
          <cell r="GP197">
            <v>0</v>
          </cell>
          <cell r="GQ197">
            <v>0</v>
          </cell>
          <cell r="GR197">
            <v>0</v>
          </cell>
          <cell r="GS197">
            <v>0</v>
          </cell>
          <cell r="GU197">
            <v>0</v>
          </cell>
          <cell r="GV197">
            <v>0</v>
          </cell>
          <cell r="GW197">
            <v>0</v>
          </cell>
          <cell r="GX197">
            <v>0</v>
          </cell>
          <cell r="GZ197">
            <v>0</v>
          </cell>
          <cell r="HA197">
            <v>0</v>
          </cell>
          <cell r="HB197">
            <v>0</v>
          </cell>
          <cell r="HC197">
            <v>0</v>
          </cell>
          <cell r="HD197">
            <v>0</v>
          </cell>
          <cell r="HE197" t="e">
            <v>#VALUE!</v>
          </cell>
          <cell r="HF197">
            <v>0</v>
          </cell>
          <cell r="HG197" t="e">
            <v>#VALUE!</v>
          </cell>
        </row>
        <row r="198">
          <cell r="D198" t="str">
            <v/>
          </cell>
          <cell r="E198" t="str">
            <v/>
          </cell>
          <cell r="F198" t="str">
            <v/>
          </cell>
          <cell r="G198" t="str">
            <v/>
          </cell>
          <cell r="H198" t="str">
            <v/>
          </cell>
          <cell r="I198" t="str">
            <v/>
          </cell>
          <cell r="J198" t="str">
            <v/>
          </cell>
          <cell r="K198" t="str">
            <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t="str">
            <v/>
          </cell>
          <cell r="DT198">
            <v>0</v>
          </cell>
          <cell r="DU198">
            <v>0</v>
          </cell>
          <cell r="DV198" t="str">
            <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t="e">
            <v>#VALUE!</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t="e">
            <v>#VALUE!</v>
          </cell>
          <cell r="EZ198">
            <v>0</v>
          </cell>
          <cell r="FA198">
            <v>0</v>
          </cell>
          <cell r="FB198">
            <v>0</v>
          </cell>
          <cell r="FC198" t="str">
            <v/>
          </cell>
          <cell r="FD198">
            <v>0</v>
          </cell>
          <cell r="FE198">
            <v>0</v>
          </cell>
          <cell r="FF198">
            <v>0</v>
          </cell>
          <cell r="FG198">
            <v>0</v>
          </cell>
          <cell r="FH198">
            <v>0</v>
          </cell>
          <cell r="FI198">
            <v>0</v>
          </cell>
          <cell r="FJ198">
            <v>0</v>
          </cell>
          <cell r="FK198">
            <v>0</v>
          </cell>
          <cell r="FL198">
            <v>0</v>
          </cell>
          <cell r="FM198">
            <v>0</v>
          </cell>
          <cell r="FN198">
            <v>0</v>
          </cell>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F198">
            <v>0</v>
          </cell>
          <cell r="GG198">
            <v>0</v>
          </cell>
          <cell r="GH198">
            <v>0</v>
          </cell>
          <cell r="GJ198">
            <v>0</v>
          </cell>
          <cell r="GK198">
            <v>0</v>
          </cell>
          <cell r="GL198">
            <v>0</v>
          </cell>
          <cell r="GM198">
            <v>0</v>
          </cell>
          <cell r="GN198">
            <v>0</v>
          </cell>
          <cell r="GO198">
            <v>0</v>
          </cell>
          <cell r="GP198">
            <v>0</v>
          </cell>
          <cell r="GQ198">
            <v>0</v>
          </cell>
          <cell r="GR198">
            <v>0</v>
          </cell>
          <cell r="GS198">
            <v>0</v>
          </cell>
          <cell r="GU198">
            <v>0</v>
          </cell>
          <cell r="GV198">
            <v>0</v>
          </cell>
          <cell r="GW198">
            <v>0</v>
          </cell>
          <cell r="GX198">
            <v>0</v>
          </cell>
          <cell r="GZ198">
            <v>0</v>
          </cell>
          <cell r="HA198">
            <v>0</v>
          </cell>
          <cell r="HB198">
            <v>0</v>
          </cell>
          <cell r="HC198">
            <v>0</v>
          </cell>
          <cell r="HD198">
            <v>0</v>
          </cell>
          <cell r="HE198" t="e">
            <v>#VALUE!</v>
          </cell>
          <cell r="HF198">
            <v>0</v>
          </cell>
          <cell r="HG198" t="e">
            <v>#VALUE!</v>
          </cell>
        </row>
        <row r="199">
          <cell r="D199" t="str">
            <v/>
          </cell>
          <cell r="E199" t="str">
            <v/>
          </cell>
          <cell r="F199" t="str">
            <v/>
          </cell>
          <cell r="G199" t="str">
            <v/>
          </cell>
          <cell r="H199" t="str">
            <v/>
          </cell>
          <cell r="I199" t="str">
            <v/>
          </cell>
          <cell r="J199" t="str">
            <v/>
          </cell>
          <cell r="K199" t="str">
            <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t="str">
            <v/>
          </cell>
          <cell r="DT199">
            <v>0</v>
          </cell>
          <cell r="DU199">
            <v>0</v>
          </cell>
          <cell r="DV199" t="str">
            <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t="e">
            <v>#VALUE!</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t="e">
            <v>#VALUE!</v>
          </cell>
          <cell r="EZ199">
            <v>0</v>
          </cell>
          <cell r="FA199">
            <v>0</v>
          </cell>
          <cell r="FB199">
            <v>0</v>
          </cell>
          <cell r="FC199" t="str">
            <v/>
          </cell>
          <cell r="FD199">
            <v>0</v>
          </cell>
          <cell r="FE199">
            <v>0</v>
          </cell>
          <cell r="FF199">
            <v>0</v>
          </cell>
          <cell r="FG199">
            <v>0</v>
          </cell>
          <cell r="FH199">
            <v>0</v>
          </cell>
          <cell r="FI199">
            <v>0</v>
          </cell>
          <cell r="FJ199">
            <v>0</v>
          </cell>
          <cell r="FK199">
            <v>0</v>
          </cell>
          <cell r="FL199">
            <v>0</v>
          </cell>
          <cell r="FM199">
            <v>0</v>
          </cell>
          <cell r="FN199">
            <v>0</v>
          </cell>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F199">
            <v>0</v>
          </cell>
          <cell r="GG199">
            <v>0</v>
          </cell>
          <cell r="GH199">
            <v>0</v>
          </cell>
          <cell r="GJ199">
            <v>0</v>
          </cell>
          <cell r="GK199">
            <v>0</v>
          </cell>
          <cell r="GL199">
            <v>0</v>
          </cell>
          <cell r="GM199">
            <v>0</v>
          </cell>
          <cell r="GN199">
            <v>0</v>
          </cell>
          <cell r="GO199">
            <v>0</v>
          </cell>
          <cell r="GP199">
            <v>0</v>
          </cell>
          <cell r="GQ199">
            <v>0</v>
          </cell>
          <cell r="GR199">
            <v>0</v>
          </cell>
          <cell r="GS199">
            <v>0</v>
          </cell>
          <cell r="GU199">
            <v>0</v>
          </cell>
          <cell r="GV199">
            <v>0</v>
          </cell>
          <cell r="GW199">
            <v>0</v>
          </cell>
          <cell r="GX199">
            <v>0</v>
          </cell>
          <cell r="GZ199">
            <v>0</v>
          </cell>
          <cell r="HA199">
            <v>0</v>
          </cell>
          <cell r="HB199">
            <v>0</v>
          </cell>
          <cell r="HC199">
            <v>0</v>
          </cell>
          <cell r="HD199">
            <v>0</v>
          </cell>
          <cell r="HE199" t="e">
            <v>#VALUE!</v>
          </cell>
          <cell r="HF199">
            <v>0</v>
          </cell>
          <cell r="HG199" t="e">
            <v>#VALUE!</v>
          </cell>
        </row>
        <row r="200">
          <cell r="D200" t="str">
            <v/>
          </cell>
          <cell r="E200" t="str">
            <v/>
          </cell>
          <cell r="F200" t="str">
            <v/>
          </cell>
          <cell r="G200" t="str">
            <v/>
          </cell>
          <cell r="H200" t="str">
            <v/>
          </cell>
          <cell r="I200" t="str">
            <v/>
          </cell>
          <cell r="J200" t="str">
            <v/>
          </cell>
          <cell r="K200" t="str">
            <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t="str">
            <v/>
          </cell>
          <cell r="DT200">
            <v>0</v>
          </cell>
          <cell r="DU200">
            <v>0</v>
          </cell>
          <cell r="DV200" t="str">
            <v/>
          </cell>
          <cell r="DW200">
            <v>0</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t="e">
            <v>#VALUE!</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t="e">
            <v>#VALUE!</v>
          </cell>
          <cell r="EZ200">
            <v>0</v>
          </cell>
          <cell r="FA200">
            <v>0</v>
          </cell>
          <cell r="FB200">
            <v>0</v>
          </cell>
          <cell r="FC200" t="str">
            <v/>
          </cell>
          <cell r="FD200">
            <v>0</v>
          </cell>
          <cell r="FE200">
            <v>0</v>
          </cell>
          <cell r="FF200">
            <v>0</v>
          </cell>
          <cell r="FG200">
            <v>0</v>
          </cell>
          <cell r="FH200">
            <v>0</v>
          </cell>
          <cell r="FI200">
            <v>0</v>
          </cell>
          <cell r="FJ200">
            <v>0</v>
          </cell>
          <cell r="FK200">
            <v>0</v>
          </cell>
          <cell r="FL200">
            <v>0</v>
          </cell>
          <cell r="FM200">
            <v>0</v>
          </cell>
          <cell r="FN200">
            <v>0</v>
          </cell>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F200">
            <v>0</v>
          </cell>
          <cell r="GG200">
            <v>0</v>
          </cell>
          <cell r="GH200">
            <v>0</v>
          </cell>
          <cell r="GJ200">
            <v>0</v>
          </cell>
          <cell r="GK200">
            <v>0</v>
          </cell>
          <cell r="GL200">
            <v>0</v>
          </cell>
          <cell r="GM200">
            <v>0</v>
          </cell>
          <cell r="GN200">
            <v>0</v>
          </cell>
          <cell r="GO200">
            <v>0</v>
          </cell>
          <cell r="GP200">
            <v>0</v>
          </cell>
          <cell r="GQ200">
            <v>0</v>
          </cell>
          <cell r="GR200">
            <v>0</v>
          </cell>
          <cell r="GS200">
            <v>0</v>
          </cell>
          <cell r="GU200">
            <v>0</v>
          </cell>
          <cell r="GV200">
            <v>0</v>
          </cell>
          <cell r="GW200">
            <v>0</v>
          </cell>
          <cell r="GX200">
            <v>0</v>
          </cell>
          <cell r="GZ200">
            <v>0</v>
          </cell>
          <cell r="HA200">
            <v>0</v>
          </cell>
          <cell r="HB200">
            <v>0</v>
          </cell>
          <cell r="HC200">
            <v>0</v>
          </cell>
          <cell r="HD200">
            <v>0</v>
          </cell>
          <cell r="HE200" t="e">
            <v>#VALUE!</v>
          </cell>
          <cell r="HF200">
            <v>0</v>
          </cell>
          <cell r="HG200" t="e">
            <v>#VALUE!</v>
          </cell>
        </row>
        <row r="201">
          <cell r="D201" t="str">
            <v/>
          </cell>
          <cell r="E201" t="str">
            <v/>
          </cell>
          <cell r="F201" t="str">
            <v/>
          </cell>
          <cell r="G201" t="str">
            <v/>
          </cell>
          <cell r="H201" t="str">
            <v/>
          </cell>
          <cell r="I201" t="str">
            <v/>
          </cell>
          <cell r="J201" t="str">
            <v/>
          </cell>
          <cell r="K201" t="str">
            <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t="str">
            <v/>
          </cell>
          <cell r="DT201">
            <v>0</v>
          </cell>
          <cell r="DU201">
            <v>0</v>
          </cell>
          <cell r="DV201" t="str">
            <v/>
          </cell>
          <cell r="DW201">
            <v>0</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t="e">
            <v>#VALUE!</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t="e">
            <v>#VALUE!</v>
          </cell>
          <cell r="EZ201">
            <v>0</v>
          </cell>
          <cell r="FA201">
            <v>0</v>
          </cell>
          <cell r="FB201">
            <v>0</v>
          </cell>
          <cell r="FC201" t="str">
            <v/>
          </cell>
          <cell r="FD201">
            <v>0</v>
          </cell>
          <cell r="FE201">
            <v>0</v>
          </cell>
          <cell r="FF201">
            <v>0</v>
          </cell>
          <cell r="FG201">
            <v>0</v>
          </cell>
          <cell r="FH201">
            <v>0</v>
          </cell>
          <cell r="FI201">
            <v>0</v>
          </cell>
          <cell r="FJ201">
            <v>0</v>
          </cell>
          <cell r="FK201">
            <v>0</v>
          </cell>
          <cell r="FL201">
            <v>0</v>
          </cell>
          <cell r="FM201">
            <v>0</v>
          </cell>
          <cell r="FN201">
            <v>0</v>
          </cell>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F201">
            <v>0</v>
          </cell>
          <cell r="GG201">
            <v>0</v>
          </cell>
          <cell r="GH201">
            <v>0</v>
          </cell>
          <cell r="GJ201">
            <v>0</v>
          </cell>
          <cell r="GK201">
            <v>0</v>
          </cell>
          <cell r="GL201">
            <v>0</v>
          </cell>
          <cell r="GM201">
            <v>0</v>
          </cell>
          <cell r="GN201">
            <v>0</v>
          </cell>
          <cell r="GO201">
            <v>0</v>
          </cell>
          <cell r="GP201">
            <v>0</v>
          </cell>
          <cell r="GQ201">
            <v>0</v>
          </cell>
          <cell r="GR201">
            <v>0</v>
          </cell>
          <cell r="GS201">
            <v>0</v>
          </cell>
          <cell r="GU201">
            <v>0</v>
          </cell>
          <cell r="GV201">
            <v>0</v>
          </cell>
          <cell r="GW201">
            <v>0</v>
          </cell>
          <cell r="GX201">
            <v>0</v>
          </cell>
          <cell r="GZ201">
            <v>0</v>
          </cell>
          <cell r="HA201">
            <v>0</v>
          </cell>
          <cell r="HB201">
            <v>0</v>
          </cell>
          <cell r="HC201">
            <v>0</v>
          </cell>
          <cell r="HD201">
            <v>0</v>
          </cell>
          <cell r="HE201" t="e">
            <v>#VALUE!</v>
          </cell>
          <cell r="HF201">
            <v>0</v>
          </cell>
          <cell r="HG201" t="e">
            <v>#VALUE!</v>
          </cell>
        </row>
        <row r="202">
          <cell r="D202" t="str">
            <v/>
          </cell>
          <cell r="E202" t="str">
            <v/>
          </cell>
          <cell r="F202" t="str">
            <v/>
          </cell>
          <cell r="G202" t="str">
            <v/>
          </cell>
          <cell r="H202" t="str">
            <v/>
          </cell>
          <cell r="I202" t="str">
            <v/>
          </cell>
          <cell r="J202" t="str">
            <v/>
          </cell>
          <cell r="K202" t="str">
            <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t="str">
            <v/>
          </cell>
          <cell r="DT202">
            <v>0</v>
          </cell>
          <cell r="DU202">
            <v>0</v>
          </cell>
          <cell r="DV202" t="str">
            <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t="e">
            <v>#VALUE!</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t="e">
            <v>#VALUE!</v>
          </cell>
          <cell r="EZ202">
            <v>0</v>
          </cell>
          <cell r="FA202">
            <v>0</v>
          </cell>
          <cell r="FB202">
            <v>0</v>
          </cell>
          <cell r="FC202" t="str">
            <v/>
          </cell>
          <cell r="FD202">
            <v>0</v>
          </cell>
          <cell r="FE202">
            <v>0</v>
          </cell>
          <cell r="FF202">
            <v>0</v>
          </cell>
          <cell r="FG202">
            <v>0</v>
          </cell>
          <cell r="FH202">
            <v>0</v>
          </cell>
          <cell r="FI202">
            <v>0</v>
          </cell>
          <cell r="FJ202">
            <v>0</v>
          </cell>
          <cell r="FK202">
            <v>0</v>
          </cell>
          <cell r="FL202">
            <v>0</v>
          </cell>
          <cell r="FM202">
            <v>0</v>
          </cell>
          <cell r="FN202">
            <v>0</v>
          </cell>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F202">
            <v>0</v>
          </cell>
          <cell r="GG202">
            <v>0</v>
          </cell>
          <cell r="GH202">
            <v>0</v>
          </cell>
          <cell r="GJ202">
            <v>0</v>
          </cell>
          <cell r="GK202">
            <v>0</v>
          </cell>
          <cell r="GL202">
            <v>0</v>
          </cell>
          <cell r="GM202">
            <v>0</v>
          </cell>
          <cell r="GN202">
            <v>0</v>
          </cell>
          <cell r="GO202">
            <v>0</v>
          </cell>
          <cell r="GP202">
            <v>0</v>
          </cell>
          <cell r="GQ202">
            <v>0</v>
          </cell>
          <cell r="GR202">
            <v>0</v>
          </cell>
          <cell r="GS202">
            <v>0</v>
          </cell>
          <cell r="GU202">
            <v>0</v>
          </cell>
          <cell r="GV202">
            <v>0</v>
          </cell>
          <cell r="GW202">
            <v>0</v>
          </cell>
          <cell r="GX202">
            <v>0</v>
          </cell>
          <cell r="GZ202">
            <v>0</v>
          </cell>
          <cell r="HA202">
            <v>0</v>
          </cell>
          <cell r="HB202">
            <v>0</v>
          </cell>
          <cell r="HC202">
            <v>0</v>
          </cell>
          <cell r="HD202">
            <v>0</v>
          </cell>
          <cell r="HE202" t="e">
            <v>#VALUE!</v>
          </cell>
          <cell r="HF202">
            <v>0</v>
          </cell>
          <cell r="HG202" t="e">
            <v>#VALUE!</v>
          </cell>
        </row>
        <row r="203">
          <cell r="D203" t="str">
            <v/>
          </cell>
          <cell r="E203" t="str">
            <v/>
          </cell>
          <cell r="F203" t="str">
            <v/>
          </cell>
          <cell r="G203" t="str">
            <v/>
          </cell>
          <cell r="H203" t="str">
            <v/>
          </cell>
          <cell r="I203" t="str">
            <v/>
          </cell>
          <cell r="J203" t="str">
            <v/>
          </cell>
          <cell r="K203" t="str">
            <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t="str">
            <v/>
          </cell>
          <cell r="DT203">
            <v>0</v>
          </cell>
          <cell r="DU203">
            <v>0</v>
          </cell>
          <cell r="DV203" t="str">
            <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t="e">
            <v>#VALUE!</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t="e">
            <v>#VALUE!</v>
          </cell>
          <cell r="EZ203">
            <v>0</v>
          </cell>
          <cell r="FA203">
            <v>0</v>
          </cell>
          <cell r="FB203">
            <v>0</v>
          </cell>
          <cell r="FC203" t="str">
            <v/>
          </cell>
          <cell r="FD203">
            <v>0</v>
          </cell>
          <cell r="FE203">
            <v>0</v>
          </cell>
          <cell r="FF203">
            <v>0</v>
          </cell>
          <cell r="FG203">
            <v>0</v>
          </cell>
          <cell r="FH203">
            <v>0</v>
          </cell>
          <cell r="FI203">
            <v>0</v>
          </cell>
          <cell r="FJ203">
            <v>0</v>
          </cell>
          <cell r="FK203">
            <v>0</v>
          </cell>
          <cell r="FL203">
            <v>0</v>
          </cell>
          <cell r="FM203">
            <v>0</v>
          </cell>
          <cell r="FN203">
            <v>0</v>
          </cell>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F203">
            <v>0</v>
          </cell>
          <cell r="GG203">
            <v>0</v>
          </cell>
          <cell r="GH203">
            <v>0</v>
          </cell>
          <cell r="GJ203">
            <v>0</v>
          </cell>
          <cell r="GK203">
            <v>0</v>
          </cell>
          <cell r="GL203">
            <v>0</v>
          </cell>
          <cell r="GM203">
            <v>0</v>
          </cell>
          <cell r="GN203">
            <v>0</v>
          </cell>
          <cell r="GO203">
            <v>0</v>
          </cell>
          <cell r="GP203">
            <v>0</v>
          </cell>
          <cell r="GQ203">
            <v>0</v>
          </cell>
          <cell r="GR203">
            <v>0</v>
          </cell>
          <cell r="GS203">
            <v>0</v>
          </cell>
          <cell r="GU203">
            <v>0</v>
          </cell>
          <cell r="GV203">
            <v>0</v>
          </cell>
          <cell r="GW203">
            <v>0</v>
          </cell>
          <cell r="GX203">
            <v>0</v>
          </cell>
          <cell r="GZ203">
            <v>0</v>
          </cell>
          <cell r="HA203">
            <v>0</v>
          </cell>
          <cell r="HB203">
            <v>0</v>
          </cell>
          <cell r="HC203">
            <v>0</v>
          </cell>
          <cell r="HD203">
            <v>0</v>
          </cell>
          <cell r="HE203" t="e">
            <v>#VALUE!</v>
          </cell>
          <cell r="HF203">
            <v>0</v>
          </cell>
          <cell r="HG203" t="e">
            <v>#VALUE!</v>
          </cell>
        </row>
        <row r="204">
          <cell r="D204" t="str">
            <v/>
          </cell>
          <cell r="E204" t="str">
            <v/>
          </cell>
          <cell r="F204" t="str">
            <v/>
          </cell>
          <cell r="G204" t="str">
            <v/>
          </cell>
          <cell r="H204" t="str">
            <v/>
          </cell>
          <cell r="I204" t="str">
            <v/>
          </cell>
          <cell r="J204" t="str">
            <v/>
          </cell>
          <cell r="K204" t="str">
            <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t="str">
            <v/>
          </cell>
          <cell r="DT204">
            <v>0</v>
          </cell>
          <cell r="DU204">
            <v>0</v>
          </cell>
          <cell r="DV204" t="str">
            <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t="e">
            <v>#VALUE!</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t="e">
            <v>#VALUE!</v>
          </cell>
          <cell r="EZ204">
            <v>0</v>
          </cell>
          <cell r="FA204">
            <v>0</v>
          </cell>
          <cell r="FB204">
            <v>0</v>
          </cell>
          <cell r="FC204" t="str">
            <v/>
          </cell>
          <cell r="FD204">
            <v>0</v>
          </cell>
          <cell r="FE204">
            <v>0</v>
          </cell>
          <cell r="FF204">
            <v>0</v>
          </cell>
          <cell r="FG204">
            <v>0</v>
          </cell>
          <cell r="FH204">
            <v>0</v>
          </cell>
          <cell r="FI204">
            <v>0</v>
          </cell>
          <cell r="FJ204">
            <v>0</v>
          </cell>
          <cell r="FK204">
            <v>0</v>
          </cell>
          <cell r="FL204">
            <v>0</v>
          </cell>
          <cell r="FM204">
            <v>0</v>
          </cell>
          <cell r="FN204">
            <v>0</v>
          </cell>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F204">
            <v>0</v>
          </cell>
          <cell r="GG204">
            <v>0</v>
          </cell>
          <cell r="GH204">
            <v>0</v>
          </cell>
          <cell r="GJ204">
            <v>0</v>
          </cell>
          <cell r="GK204">
            <v>0</v>
          </cell>
          <cell r="GL204">
            <v>0</v>
          </cell>
          <cell r="GM204">
            <v>0</v>
          </cell>
          <cell r="GN204">
            <v>0</v>
          </cell>
          <cell r="GO204">
            <v>0</v>
          </cell>
          <cell r="GP204">
            <v>0</v>
          </cell>
          <cell r="GQ204">
            <v>0</v>
          </cell>
          <cell r="GR204">
            <v>0</v>
          </cell>
          <cell r="GS204">
            <v>0</v>
          </cell>
          <cell r="GU204">
            <v>0</v>
          </cell>
          <cell r="GV204">
            <v>0</v>
          </cell>
          <cell r="GW204">
            <v>0</v>
          </cell>
          <cell r="GX204">
            <v>0</v>
          </cell>
          <cell r="GZ204">
            <v>0</v>
          </cell>
          <cell r="HA204">
            <v>0</v>
          </cell>
          <cell r="HB204">
            <v>0</v>
          </cell>
          <cell r="HC204">
            <v>0</v>
          </cell>
          <cell r="HD204">
            <v>0</v>
          </cell>
          <cell r="HE204" t="e">
            <v>#VALUE!</v>
          </cell>
          <cell r="HF204">
            <v>0</v>
          </cell>
          <cell r="HG204" t="e">
            <v>#VALUE!</v>
          </cell>
        </row>
        <row r="205">
          <cell r="D205" t="str">
            <v/>
          </cell>
          <cell r="E205" t="str">
            <v/>
          </cell>
          <cell r="F205" t="str">
            <v/>
          </cell>
          <cell r="G205" t="str">
            <v/>
          </cell>
          <cell r="H205" t="str">
            <v/>
          </cell>
          <cell r="I205" t="str">
            <v/>
          </cell>
          <cell r="J205" t="str">
            <v/>
          </cell>
          <cell r="K205" t="str">
            <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t="str">
            <v/>
          </cell>
          <cell r="DT205">
            <v>0</v>
          </cell>
          <cell r="DU205">
            <v>0</v>
          </cell>
          <cell r="DV205" t="str">
            <v/>
          </cell>
          <cell r="DW205">
            <v>0</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t="e">
            <v>#VALUE!</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t="e">
            <v>#VALUE!</v>
          </cell>
          <cell r="EZ205">
            <v>0</v>
          </cell>
          <cell r="FA205">
            <v>0</v>
          </cell>
          <cell r="FB205">
            <v>0</v>
          </cell>
          <cell r="FC205" t="str">
            <v/>
          </cell>
          <cell r="FD205">
            <v>0</v>
          </cell>
          <cell r="FE205">
            <v>0</v>
          </cell>
          <cell r="FF205">
            <v>0</v>
          </cell>
          <cell r="FG205">
            <v>0</v>
          </cell>
          <cell r="FH205">
            <v>0</v>
          </cell>
          <cell r="FI205">
            <v>0</v>
          </cell>
          <cell r="FJ205">
            <v>0</v>
          </cell>
          <cell r="FK205">
            <v>0</v>
          </cell>
          <cell r="FL205">
            <v>0</v>
          </cell>
          <cell r="FM205">
            <v>0</v>
          </cell>
          <cell r="FN205">
            <v>0</v>
          </cell>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F205">
            <v>0</v>
          </cell>
          <cell r="GG205">
            <v>0</v>
          </cell>
          <cell r="GH205">
            <v>0</v>
          </cell>
          <cell r="GJ205">
            <v>0</v>
          </cell>
          <cell r="GK205">
            <v>0</v>
          </cell>
          <cell r="GL205">
            <v>0</v>
          </cell>
          <cell r="GM205">
            <v>0</v>
          </cell>
          <cell r="GN205">
            <v>0</v>
          </cell>
          <cell r="GO205">
            <v>0</v>
          </cell>
          <cell r="GP205">
            <v>0</v>
          </cell>
          <cell r="GQ205">
            <v>0</v>
          </cell>
          <cell r="GR205">
            <v>0</v>
          </cell>
          <cell r="GS205">
            <v>0</v>
          </cell>
          <cell r="GU205">
            <v>0</v>
          </cell>
          <cell r="GV205">
            <v>0</v>
          </cell>
          <cell r="GW205">
            <v>0</v>
          </cell>
          <cell r="GX205">
            <v>0</v>
          </cell>
          <cell r="GZ205">
            <v>0</v>
          </cell>
          <cell r="HA205">
            <v>0</v>
          </cell>
          <cell r="HB205">
            <v>0</v>
          </cell>
          <cell r="HC205">
            <v>0</v>
          </cell>
          <cell r="HD205">
            <v>0</v>
          </cell>
          <cell r="HE205" t="e">
            <v>#VALUE!</v>
          </cell>
          <cell r="HF205">
            <v>0</v>
          </cell>
          <cell r="HG205" t="e">
            <v>#VALUE!</v>
          </cell>
        </row>
        <row r="206">
          <cell r="D206" t="str">
            <v/>
          </cell>
          <cell r="E206" t="str">
            <v/>
          </cell>
          <cell r="F206" t="str">
            <v/>
          </cell>
          <cell r="G206" t="str">
            <v/>
          </cell>
          <cell r="H206" t="str">
            <v/>
          </cell>
          <cell r="I206" t="str">
            <v/>
          </cell>
          <cell r="J206" t="str">
            <v/>
          </cell>
          <cell r="K206" t="str">
            <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t="str">
            <v/>
          </cell>
          <cell r="DT206">
            <v>0</v>
          </cell>
          <cell r="DU206">
            <v>0</v>
          </cell>
          <cell r="DV206" t="str">
            <v/>
          </cell>
          <cell r="DW206">
            <v>0</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t="e">
            <v>#VALUE!</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t="e">
            <v>#VALUE!</v>
          </cell>
          <cell r="EZ206">
            <v>0</v>
          </cell>
          <cell r="FA206">
            <v>0</v>
          </cell>
          <cell r="FB206">
            <v>0</v>
          </cell>
          <cell r="FC206" t="str">
            <v/>
          </cell>
          <cell r="FD206">
            <v>0</v>
          </cell>
          <cell r="FE206">
            <v>0</v>
          </cell>
          <cell r="FF206">
            <v>0</v>
          </cell>
          <cell r="FG206">
            <v>0</v>
          </cell>
          <cell r="FH206">
            <v>0</v>
          </cell>
          <cell r="FI206">
            <v>0</v>
          </cell>
          <cell r="FJ206">
            <v>0</v>
          </cell>
          <cell r="FK206">
            <v>0</v>
          </cell>
          <cell r="FL206">
            <v>0</v>
          </cell>
          <cell r="FM206">
            <v>0</v>
          </cell>
          <cell r="FN206">
            <v>0</v>
          </cell>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F206">
            <v>0</v>
          </cell>
          <cell r="GG206">
            <v>0</v>
          </cell>
          <cell r="GH206">
            <v>0</v>
          </cell>
          <cell r="GJ206">
            <v>0</v>
          </cell>
          <cell r="GK206">
            <v>0</v>
          </cell>
          <cell r="GL206">
            <v>0</v>
          </cell>
          <cell r="GM206">
            <v>0</v>
          </cell>
          <cell r="GN206">
            <v>0</v>
          </cell>
          <cell r="GO206">
            <v>0</v>
          </cell>
          <cell r="GP206">
            <v>0</v>
          </cell>
          <cell r="GQ206">
            <v>0</v>
          </cell>
          <cell r="GR206">
            <v>0</v>
          </cell>
          <cell r="GS206">
            <v>0</v>
          </cell>
          <cell r="GU206">
            <v>0</v>
          </cell>
          <cell r="GV206">
            <v>0</v>
          </cell>
          <cell r="GW206">
            <v>0</v>
          </cell>
          <cell r="GX206">
            <v>0</v>
          </cell>
          <cell r="GZ206">
            <v>0</v>
          </cell>
          <cell r="HA206">
            <v>0</v>
          </cell>
          <cell r="HB206">
            <v>0</v>
          </cell>
          <cell r="HC206">
            <v>0</v>
          </cell>
          <cell r="HD206">
            <v>0</v>
          </cell>
          <cell r="HE206" t="e">
            <v>#VALUE!</v>
          </cell>
          <cell r="HF206">
            <v>0</v>
          </cell>
          <cell r="HG206" t="e">
            <v>#VALUE!</v>
          </cell>
        </row>
        <row r="207">
          <cell r="D207" t="str">
            <v/>
          </cell>
          <cell r="E207" t="str">
            <v/>
          </cell>
          <cell r="F207" t="str">
            <v/>
          </cell>
          <cell r="G207" t="str">
            <v/>
          </cell>
          <cell r="H207" t="str">
            <v/>
          </cell>
          <cell r="I207" t="str">
            <v/>
          </cell>
          <cell r="J207" t="str">
            <v/>
          </cell>
          <cell r="K207" t="str">
            <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t="str">
            <v/>
          </cell>
          <cell r="DT207">
            <v>0</v>
          </cell>
          <cell r="DU207">
            <v>0</v>
          </cell>
          <cell r="DV207" t="str">
            <v/>
          </cell>
          <cell r="DW207">
            <v>0</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t="e">
            <v>#VALUE!</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t="e">
            <v>#VALUE!</v>
          </cell>
          <cell r="EZ207">
            <v>0</v>
          </cell>
          <cell r="FA207">
            <v>0</v>
          </cell>
          <cell r="FB207">
            <v>0</v>
          </cell>
          <cell r="FC207" t="str">
            <v/>
          </cell>
          <cell r="FD207">
            <v>0</v>
          </cell>
          <cell r="FE207">
            <v>0</v>
          </cell>
          <cell r="FF207">
            <v>0</v>
          </cell>
          <cell r="FG207">
            <v>0</v>
          </cell>
          <cell r="FH207">
            <v>0</v>
          </cell>
          <cell r="FI207">
            <v>0</v>
          </cell>
          <cell r="FJ207">
            <v>0</v>
          </cell>
          <cell r="FK207">
            <v>0</v>
          </cell>
          <cell r="FL207">
            <v>0</v>
          </cell>
          <cell r="FM207">
            <v>0</v>
          </cell>
          <cell r="FN207">
            <v>0</v>
          </cell>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F207">
            <v>0</v>
          </cell>
          <cell r="GG207">
            <v>0</v>
          </cell>
          <cell r="GH207">
            <v>0</v>
          </cell>
          <cell r="GJ207">
            <v>0</v>
          </cell>
          <cell r="GK207">
            <v>0</v>
          </cell>
          <cell r="GL207">
            <v>0</v>
          </cell>
          <cell r="GM207">
            <v>0</v>
          </cell>
          <cell r="GN207">
            <v>0</v>
          </cell>
          <cell r="GO207">
            <v>0</v>
          </cell>
          <cell r="GP207">
            <v>0</v>
          </cell>
          <cell r="GQ207">
            <v>0</v>
          </cell>
          <cell r="GR207">
            <v>0</v>
          </cell>
          <cell r="GS207">
            <v>0</v>
          </cell>
          <cell r="GU207">
            <v>0</v>
          </cell>
          <cell r="GV207">
            <v>0</v>
          </cell>
          <cell r="GW207">
            <v>0</v>
          </cell>
          <cell r="GX207">
            <v>0</v>
          </cell>
          <cell r="GZ207">
            <v>0</v>
          </cell>
          <cell r="HA207">
            <v>0</v>
          </cell>
          <cell r="HB207">
            <v>0</v>
          </cell>
          <cell r="HC207">
            <v>0</v>
          </cell>
          <cell r="HD207">
            <v>0</v>
          </cell>
          <cell r="HE207" t="e">
            <v>#VALUE!</v>
          </cell>
          <cell r="HF207">
            <v>0</v>
          </cell>
          <cell r="HG207" t="e">
            <v>#VALUE!</v>
          </cell>
        </row>
        <row r="208">
          <cell r="D208" t="str">
            <v/>
          </cell>
          <cell r="E208" t="str">
            <v/>
          </cell>
          <cell r="F208" t="str">
            <v/>
          </cell>
          <cell r="G208" t="str">
            <v/>
          </cell>
          <cell r="H208" t="str">
            <v/>
          </cell>
          <cell r="I208" t="str">
            <v/>
          </cell>
          <cell r="J208" t="str">
            <v/>
          </cell>
          <cell r="K208" t="str">
            <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t="str">
            <v/>
          </cell>
          <cell r="DT208">
            <v>0</v>
          </cell>
          <cell r="DU208">
            <v>0</v>
          </cell>
          <cell r="DV208" t="str">
            <v/>
          </cell>
          <cell r="DW208">
            <v>0</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t="e">
            <v>#VALUE!</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t="e">
            <v>#VALUE!</v>
          </cell>
          <cell r="EZ208">
            <v>0</v>
          </cell>
          <cell r="FA208">
            <v>0</v>
          </cell>
          <cell r="FB208">
            <v>0</v>
          </cell>
          <cell r="FC208" t="str">
            <v/>
          </cell>
          <cell r="FD208">
            <v>0</v>
          </cell>
          <cell r="FE208">
            <v>0</v>
          </cell>
          <cell r="FF208">
            <v>0</v>
          </cell>
          <cell r="FG208">
            <v>0</v>
          </cell>
          <cell r="FH208">
            <v>0</v>
          </cell>
          <cell r="FI208">
            <v>0</v>
          </cell>
          <cell r="FJ208">
            <v>0</v>
          </cell>
          <cell r="FK208">
            <v>0</v>
          </cell>
          <cell r="FL208">
            <v>0</v>
          </cell>
          <cell r="FM208">
            <v>0</v>
          </cell>
          <cell r="FN208">
            <v>0</v>
          </cell>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F208">
            <v>0</v>
          </cell>
          <cell r="GG208">
            <v>0</v>
          </cell>
          <cell r="GH208">
            <v>0</v>
          </cell>
          <cell r="GJ208">
            <v>0</v>
          </cell>
          <cell r="GK208">
            <v>0</v>
          </cell>
          <cell r="GL208">
            <v>0</v>
          </cell>
          <cell r="GM208">
            <v>0</v>
          </cell>
          <cell r="GN208">
            <v>0</v>
          </cell>
          <cell r="GO208">
            <v>0</v>
          </cell>
          <cell r="GP208">
            <v>0</v>
          </cell>
          <cell r="GQ208">
            <v>0</v>
          </cell>
          <cell r="GR208">
            <v>0</v>
          </cell>
          <cell r="GS208">
            <v>0</v>
          </cell>
          <cell r="GU208">
            <v>0</v>
          </cell>
          <cell r="GV208">
            <v>0</v>
          </cell>
          <cell r="GW208">
            <v>0</v>
          </cell>
          <cell r="GX208">
            <v>0</v>
          </cell>
          <cell r="GZ208">
            <v>0</v>
          </cell>
          <cell r="HA208">
            <v>0</v>
          </cell>
          <cell r="HB208">
            <v>0</v>
          </cell>
          <cell r="HC208">
            <v>0</v>
          </cell>
          <cell r="HD208">
            <v>0</v>
          </cell>
          <cell r="HE208" t="e">
            <v>#VALUE!</v>
          </cell>
          <cell r="HF208">
            <v>0</v>
          </cell>
          <cell r="HG208" t="e">
            <v>#VALUE!</v>
          </cell>
        </row>
        <row r="209">
          <cell r="D209" t="str">
            <v/>
          </cell>
          <cell r="E209" t="str">
            <v/>
          </cell>
          <cell r="F209" t="str">
            <v/>
          </cell>
          <cell r="G209" t="str">
            <v/>
          </cell>
          <cell r="H209" t="str">
            <v/>
          </cell>
          <cell r="I209" t="str">
            <v/>
          </cell>
          <cell r="J209" t="str">
            <v/>
          </cell>
          <cell r="K209" t="str">
            <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t="str">
            <v/>
          </cell>
          <cell r="DT209">
            <v>0</v>
          </cell>
          <cell r="DU209">
            <v>0</v>
          </cell>
          <cell r="DV209" t="str">
            <v/>
          </cell>
          <cell r="DW209">
            <v>0</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t="e">
            <v>#VALUE!</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t="e">
            <v>#VALUE!</v>
          </cell>
          <cell r="EZ209">
            <v>0</v>
          </cell>
          <cell r="FA209">
            <v>0</v>
          </cell>
          <cell r="FB209">
            <v>0</v>
          </cell>
          <cell r="FC209" t="str">
            <v/>
          </cell>
          <cell r="FD209">
            <v>0</v>
          </cell>
          <cell r="FE209">
            <v>0</v>
          </cell>
          <cell r="FF209">
            <v>0</v>
          </cell>
          <cell r="FG209">
            <v>0</v>
          </cell>
          <cell r="FH209">
            <v>0</v>
          </cell>
          <cell r="FI209">
            <v>0</v>
          </cell>
          <cell r="FJ209">
            <v>0</v>
          </cell>
          <cell r="FK209">
            <v>0</v>
          </cell>
          <cell r="FL209">
            <v>0</v>
          </cell>
          <cell r="FM209">
            <v>0</v>
          </cell>
          <cell r="FN209">
            <v>0</v>
          </cell>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F209">
            <v>0</v>
          </cell>
          <cell r="GG209">
            <v>0</v>
          </cell>
          <cell r="GH209">
            <v>0</v>
          </cell>
          <cell r="GJ209">
            <v>0</v>
          </cell>
          <cell r="GK209">
            <v>0</v>
          </cell>
          <cell r="GL209">
            <v>0</v>
          </cell>
          <cell r="GM209">
            <v>0</v>
          </cell>
          <cell r="GN209">
            <v>0</v>
          </cell>
          <cell r="GO209">
            <v>0</v>
          </cell>
          <cell r="GP209">
            <v>0</v>
          </cell>
          <cell r="GQ209">
            <v>0</v>
          </cell>
          <cell r="GR209">
            <v>0</v>
          </cell>
          <cell r="GS209">
            <v>0</v>
          </cell>
          <cell r="GU209">
            <v>0</v>
          </cell>
          <cell r="GV209">
            <v>0</v>
          </cell>
          <cell r="GW209">
            <v>0</v>
          </cell>
          <cell r="GX209">
            <v>0</v>
          </cell>
          <cell r="GZ209">
            <v>0</v>
          </cell>
          <cell r="HA209">
            <v>0</v>
          </cell>
          <cell r="HB209">
            <v>0</v>
          </cell>
          <cell r="HC209">
            <v>0</v>
          </cell>
          <cell r="HD209">
            <v>0</v>
          </cell>
          <cell r="HE209" t="e">
            <v>#VALUE!</v>
          </cell>
          <cell r="HF209">
            <v>0</v>
          </cell>
          <cell r="HG209" t="e">
            <v>#VALUE!</v>
          </cell>
        </row>
        <row r="210">
          <cell r="D210" t="str">
            <v/>
          </cell>
          <cell r="E210" t="str">
            <v/>
          </cell>
          <cell r="F210" t="str">
            <v/>
          </cell>
          <cell r="G210" t="str">
            <v/>
          </cell>
          <cell r="H210" t="str">
            <v/>
          </cell>
          <cell r="I210" t="str">
            <v/>
          </cell>
          <cell r="J210" t="str">
            <v/>
          </cell>
          <cell r="K210" t="str">
            <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t="str">
            <v/>
          </cell>
          <cell r="DT210">
            <v>0</v>
          </cell>
          <cell r="DU210">
            <v>0</v>
          </cell>
          <cell r="DV210" t="str">
            <v/>
          </cell>
          <cell r="DW210">
            <v>0</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t="e">
            <v>#VALUE!</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t="e">
            <v>#VALUE!</v>
          </cell>
          <cell r="EZ210">
            <v>0</v>
          </cell>
          <cell r="FA210">
            <v>0</v>
          </cell>
          <cell r="FB210">
            <v>0</v>
          </cell>
          <cell r="FC210" t="str">
            <v/>
          </cell>
          <cell r="FD210">
            <v>0</v>
          </cell>
          <cell r="FE210">
            <v>0</v>
          </cell>
          <cell r="FF210">
            <v>0</v>
          </cell>
          <cell r="FG210">
            <v>0</v>
          </cell>
          <cell r="FH210">
            <v>0</v>
          </cell>
          <cell r="FI210">
            <v>0</v>
          </cell>
          <cell r="FJ210">
            <v>0</v>
          </cell>
          <cell r="FK210">
            <v>0</v>
          </cell>
          <cell r="FL210">
            <v>0</v>
          </cell>
          <cell r="FM210">
            <v>0</v>
          </cell>
          <cell r="FN210">
            <v>0</v>
          </cell>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F210">
            <v>0</v>
          </cell>
          <cell r="GG210">
            <v>0</v>
          </cell>
          <cell r="GH210">
            <v>0</v>
          </cell>
          <cell r="GJ210">
            <v>0</v>
          </cell>
          <cell r="GK210">
            <v>0</v>
          </cell>
          <cell r="GL210">
            <v>0</v>
          </cell>
          <cell r="GM210">
            <v>0</v>
          </cell>
          <cell r="GN210">
            <v>0</v>
          </cell>
          <cell r="GO210">
            <v>0</v>
          </cell>
          <cell r="GP210">
            <v>0</v>
          </cell>
          <cell r="GQ210">
            <v>0</v>
          </cell>
          <cell r="GR210">
            <v>0</v>
          </cell>
          <cell r="GS210">
            <v>0</v>
          </cell>
          <cell r="GU210">
            <v>0</v>
          </cell>
          <cell r="GV210">
            <v>0</v>
          </cell>
          <cell r="GW210">
            <v>0</v>
          </cell>
          <cell r="GX210">
            <v>0</v>
          </cell>
          <cell r="GZ210">
            <v>0</v>
          </cell>
          <cell r="HA210">
            <v>0</v>
          </cell>
          <cell r="HB210">
            <v>0</v>
          </cell>
          <cell r="HC210">
            <v>0</v>
          </cell>
          <cell r="HD210">
            <v>0</v>
          </cell>
          <cell r="HE210" t="e">
            <v>#VALUE!</v>
          </cell>
          <cell r="HF210">
            <v>0</v>
          </cell>
          <cell r="HG210" t="e">
            <v>#VALUE!</v>
          </cell>
        </row>
        <row r="211">
          <cell r="D211" t="str">
            <v/>
          </cell>
          <cell r="E211" t="str">
            <v/>
          </cell>
          <cell r="F211" t="str">
            <v/>
          </cell>
          <cell r="G211" t="str">
            <v/>
          </cell>
          <cell r="H211" t="str">
            <v/>
          </cell>
          <cell r="I211" t="str">
            <v/>
          </cell>
          <cell r="J211" t="str">
            <v/>
          </cell>
          <cell r="K211" t="str">
            <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t="str">
            <v/>
          </cell>
          <cell r="DT211">
            <v>0</v>
          </cell>
          <cell r="DU211">
            <v>0</v>
          </cell>
          <cell r="DV211" t="str">
            <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t="e">
            <v>#VALUE!</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t="e">
            <v>#VALUE!</v>
          </cell>
          <cell r="EZ211">
            <v>0</v>
          </cell>
          <cell r="FA211">
            <v>0</v>
          </cell>
          <cell r="FB211">
            <v>0</v>
          </cell>
          <cell r="FC211" t="str">
            <v/>
          </cell>
          <cell r="FD211">
            <v>0</v>
          </cell>
          <cell r="FE211">
            <v>0</v>
          </cell>
          <cell r="FF211">
            <v>0</v>
          </cell>
          <cell r="FG211">
            <v>0</v>
          </cell>
          <cell r="FH211">
            <v>0</v>
          </cell>
          <cell r="FI211">
            <v>0</v>
          </cell>
          <cell r="FJ211">
            <v>0</v>
          </cell>
          <cell r="FK211">
            <v>0</v>
          </cell>
          <cell r="FL211">
            <v>0</v>
          </cell>
          <cell r="FM211">
            <v>0</v>
          </cell>
          <cell r="FN211">
            <v>0</v>
          </cell>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F211">
            <v>0</v>
          </cell>
          <cell r="GG211">
            <v>0</v>
          </cell>
          <cell r="GH211">
            <v>0</v>
          </cell>
          <cell r="GJ211">
            <v>0</v>
          </cell>
          <cell r="GK211">
            <v>0</v>
          </cell>
          <cell r="GL211">
            <v>0</v>
          </cell>
          <cell r="GM211">
            <v>0</v>
          </cell>
          <cell r="GN211">
            <v>0</v>
          </cell>
          <cell r="GO211">
            <v>0</v>
          </cell>
          <cell r="GP211">
            <v>0</v>
          </cell>
          <cell r="GQ211">
            <v>0</v>
          </cell>
          <cell r="GR211">
            <v>0</v>
          </cell>
          <cell r="GS211">
            <v>0</v>
          </cell>
          <cell r="GU211">
            <v>0</v>
          </cell>
          <cell r="GV211">
            <v>0</v>
          </cell>
          <cell r="GW211">
            <v>0</v>
          </cell>
          <cell r="GX211">
            <v>0</v>
          </cell>
          <cell r="GZ211">
            <v>0</v>
          </cell>
          <cell r="HA211">
            <v>0</v>
          </cell>
          <cell r="HB211">
            <v>0</v>
          </cell>
          <cell r="HC211">
            <v>0</v>
          </cell>
          <cell r="HD211">
            <v>0</v>
          </cell>
          <cell r="HE211" t="e">
            <v>#VALUE!</v>
          </cell>
          <cell r="HF211">
            <v>0</v>
          </cell>
          <cell r="HG211" t="e">
            <v>#VALUE!</v>
          </cell>
        </row>
        <row r="212">
          <cell r="D212" t="str">
            <v/>
          </cell>
          <cell r="E212" t="str">
            <v/>
          </cell>
          <cell r="F212" t="str">
            <v/>
          </cell>
          <cell r="G212" t="str">
            <v/>
          </cell>
          <cell r="H212" t="str">
            <v/>
          </cell>
          <cell r="I212" t="str">
            <v/>
          </cell>
          <cell r="J212" t="str">
            <v/>
          </cell>
          <cell r="K212" t="str">
            <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t="str">
            <v/>
          </cell>
          <cell r="DT212">
            <v>0</v>
          </cell>
          <cell r="DU212">
            <v>0</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t="e">
            <v>#VALUE!</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t="e">
            <v>#VALUE!</v>
          </cell>
          <cell r="EZ212">
            <v>0</v>
          </cell>
          <cell r="FA212">
            <v>0</v>
          </cell>
          <cell r="FB212">
            <v>0</v>
          </cell>
          <cell r="FC212" t="str">
            <v/>
          </cell>
          <cell r="FD212">
            <v>0</v>
          </cell>
          <cell r="FE212">
            <v>0</v>
          </cell>
          <cell r="FF212">
            <v>0</v>
          </cell>
          <cell r="FG212">
            <v>0</v>
          </cell>
          <cell r="FH212">
            <v>0</v>
          </cell>
          <cell r="FI212">
            <v>0</v>
          </cell>
          <cell r="FJ212">
            <v>0</v>
          </cell>
          <cell r="FK212">
            <v>0</v>
          </cell>
          <cell r="FL212">
            <v>0</v>
          </cell>
          <cell r="FM212">
            <v>0</v>
          </cell>
          <cell r="FN212">
            <v>0</v>
          </cell>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F212">
            <v>0</v>
          </cell>
          <cell r="GG212">
            <v>0</v>
          </cell>
          <cell r="GH212">
            <v>0</v>
          </cell>
          <cell r="GJ212">
            <v>0</v>
          </cell>
          <cell r="GK212">
            <v>0</v>
          </cell>
          <cell r="GL212">
            <v>0</v>
          </cell>
          <cell r="GM212">
            <v>0</v>
          </cell>
          <cell r="GN212">
            <v>0</v>
          </cell>
          <cell r="GO212">
            <v>0</v>
          </cell>
          <cell r="GP212">
            <v>0</v>
          </cell>
          <cell r="GQ212">
            <v>0</v>
          </cell>
          <cell r="GR212">
            <v>0</v>
          </cell>
          <cell r="GS212">
            <v>0</v>
          </cell>
          <cell r="GU212">
            <v>0</v>
          </cell>
          <cell r="GV212">
            <v>0</v>
          </cell>
          <cell r="GW212">
            <v>0</v>
          </cell>
          <cell r="GX212">
            <v>0</v>
          </cell>
          <cell r="GZ212">
            <v>0</v>
          </cell>
          <cell r="HA212">
            <v>0</v>
          </cell>
          <cell r="HB212">
            <v>0</v>
          </cell>
          <cell r="HC212">
            <v>0</v>
          </cell>
          <cell r="HD212">
            <v>0</v>
          </cell>
          <cell r="HE212" t="e">
            <v>#VALUE!</v>
          </cell>
          <cell r="HF212">
            <v>0</v>
          </cell>
          <cell r="HG212" t="e">
            <v>#VALUE!</v>
          </cell>
        </row>
        <row r="213">
          <cell r="D213" t="str">
            <v/>
          </cell>
          <cell r="E213" t="str">
            <v/>
          </cell>
          <cell r="F213" t="str">
            <v/>
          </cell>
          <cell r="G213" t="str">
            <v/>
          </cell>
          <cell r="H213" t="str">
            <v/>
          </cell>
          <cell r="I213" t="str">
            <v/>
          </cell>
          <cell r="J213" t="str">
            <v/>
          </cell>
          <cell r="K213" t="str">
            <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t="str">
            <v/>
          </cell>
          <cell r="DT213">
            <v>0</v>
          </cell>
          <cell r="DU213">
            <v>0</v>
          </cell>
          <cell r="DV213" t="str">
            <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t="e">
            <v>#VALUE!</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t="e">
            <v>#VALUE!</v>
          </cell>
          <cell r="EZ213">
            <v>0</v>
          </cell>
          <cell r="FA213">
            <v>0</v>
          </cell>
          <cell r="FB213">
            <v>0</v>
          </cell>
          <cell r="FC213" t="str">
            <v/>
          </cell>
          <cell r="FD213">
            <v>0</v>
          </cell>
          <cell r="FE213">
            <v>0</v>
          </cell>
          <cell r="FF213">
            <v>0</v>
          </cell>
          <cell r="FG213">
            <v>0</v>
          </cell>
          <cell r="FH213">
            <v>0</v>
          </cell>
          <cell r="FI213">
            <v>0</v>
          </cell>
          <cell r="FJ213">
            <v>0</v>
          </cell>
          <cell r="FK213">
            <v>0</v>
          </cell>
          <cell r="FL213">
            <v>0</v>
          </cell>
          <cell r="FM213">
            <v>0</v>
          </cell>
          <cell r="FN213">
            <v>0</v>
          </cell>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F213">
            <v>0</v>
          </cell>
          <cell r="GG213">
            <v>0</v>
          </cell>
          <cell r="GH213">
            <v>0</v>
          </cell>
          <cell r="GJ213">
            <v>0</v>
          </cell>
          <cell r="GK213">
            <v>0</v>
          </cell>
          <cell r="GL213">
            <v>0</v>
          </cell>
          <cell r="GM213">
            <v>0</v>
          </cell>
          <cell r="GN213">
            <v>0</v>
          </cell>
          <cell r="GO213">
            <v>0</v>
          </cell>
          <cell r="GP213">
            <v>0</v>
          </cell>
          <cell r="GQ213">
            <v>0</v>
          </cell>
          <cell r="GR213">
            <v>0</v>
          </cell>
          <cell r="GS213">
            <v>0</v>
          </cell>
          <cell r="GU213">
            <v>0</v>
          </cell>
          <cell r="GV213">
            <v>0</v>
          </cell>
          <cell r="GW213">
            <v>0</v>
          </cell>
          <cell r="GX213">
            <v>0</v>
          </cell>
          <cell r="GZ213">
            <v>0</v>
          </cell>
          <cell r="HA213">
            <v>0</v>
          </cell>
          <cell r="HB213">
            <v>0</v>
          </cell>
          <cell r="HC213">
            <v>0</v>
          </cell>
          <cell r="HD213">
            <v>0</v>
          </cell>
          <cell r="HE213" t="e">
            <v>#VALUE!</v>
          </cell>
          <cell r="HF213">
            <v>0</v>
          </cell>
          <cell r="HG213" t="e">
            <v>#VALUE!</v>
          </cell>
        </row>
        <row r="214">
          <cell r="D214" t="str">
            <v/>
          </cell>
          <cell r="E214" t="str">
            <v/>
          </cell>
          <cell r="F214" t="str">
            <v/>
          </cell>
          <cell r="G214" t="str">
            <v/>
          </cell>
          <cell r="H214" t="str">
            <v/>
          </cell>
          <cell r="I214" t="str">
            <v/>
          </cell>
          <cell r="J214" t="str">
            <v/>
          </cell>
          <cell r="K214" t="str">
            <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t="str">
            <v/>
          </cell>
          <cell r="DT214">
            <v>0</v>
          </cell>
          <cell r="DU214">
            <v>0</v>
          </cell>
          <cell r="DV214" t="str">
            <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t="e">
            <v>#VALUE!</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t="e">
            <v>#VALUE!</v>
          </cell>
          <cell r="EZ214">
            <v>0</v>
          </cell>
          <cell r="FA214">
            <v>0</v>
          </cell>
          <cell r="FB214">
            <v>0</v>
          </cell>
          <cell r="FC214" t="str">
            <v/>
          </cell>
          <cell r="FD214">
            <v>0</v>
          </cell>
          <cell r="FE214">
            <v>0</v>
          </cell>
          <cell r="FF214">
            <v>0</v>
          </cell>
          <cell r="FG214">
            <v>0</v>
          </cell>
          <cell r="FH214">
            <v>0</v>
          </cell>
          <cell r="FI214">
            <v>0</v>
          </cell>
          <cell r="FJ214">
            <v>0</v>
          </cell>
          <cell r="FK214">
            <v>0</v>
          </cell>
          <cell r="FL214">
            <v>0</v>
          </cell>
          <cell r="FM214">
            <v>0</v>
          </cell>
          <cell r="FN214">
            <v>0</v>
          </cell>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F214">
            <v>0</v>
          </cell>
          <cell r="GG214">
            <v>0</v>
          </cell>
          <cell r="GH214">
            <v>0</v>
          </cell>
          <cell r="GJ214">
            <v>0</v>
          </cell>
          <cell r="GK214">
            <v>0</v>
          </cell>
          <cell r="GL214">
            <v>0</v>
          </cell>
          <cell r="GM214">
            <v>0</v>
          </cell>
          <cell r="GN214">
            <v>0</v>
          </cell>
          <cell r="GO214">
            <v>0</v>
          </cell>
          <cell r="GP214">
            <v>0</v>
          </cell>
          <cell r="GQ214">
            <v>0</v>
          </cell>
          <cell r="GR214">
            <v>0</v>
          </cell>
          <cell r="GS214">
            <v>0</v>
          </cell>
          <cell r="GU214">
            <v>0</v>
          </cell>
          <cell r="GV214">
            <v>0</v>
          </cell>
          <cell r="GW214">
            <v>0</v>
          </cell>
          <cell r="GX214">
            <v>0</v>
          </cell>
          <cell r="GZ214">
            <v>0</v>
          </cell>
          <cell r="HA214">
            <v>0</v>
          </cell>
          <cell r="HB214">
            <v>0</v>
          </cell>
          <cell r="HC214">
            <v>0</v>
          </cell>
          <cell r="HD214">
            <v>0</v>
          </cell>
          <cell r="HE214" t="e">
            <v>#VALUE!</v>
          </cell>
          <cell r="HF214">
            <v>0</v>
          </cell>
          <cell r="HG214" t="e">
            <v>#VALUE!</v>
          </cell>
        </row>
        <row r="215">
          <cell r="D215" t="str">
            <v/>
          </cell>
          <cell r="E215" t="str">
            <v/>
          </cell>
          <cell r="F215" t="str">
            <v/>
          </cell>
          <cell r="G215" t="str">
            <v/>
          </cell>
          <cell r="H215" t="str">
            <v/>
          </cell>
          <cell r="I215" t="str">
            <v/>
          </cell>
          <cell r="J215" t="str">
            <v/>
          </cell>
          <cell r="K215" t="str">
            <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t="str">
            <v/>
          </cell>
          <cell r="DT215">
            <v>0</v>
          </cell>
          <cell r="DU215">
            <v>0</v>
          </cell>
          <cell r="DV215" t="str">
            <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t="e">
            <v>#VALUE!</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t="e">
            <v>#VALUE!</v>
          </cell>
          <cell r="EZ215">
            <v>0</v>
          </cell>
          <cell r="FA215">
            <v>0</v>
          </cell>
          <cell r="FB215">
            <v>0</v>
          </cell>
          <cell r="FC215" t="str">
            <v/>
          </cell>
          <cell r="FD215">
            <v>0</v>
          </cell>
          <cell r="FE215">
            <v>0</v>
          </cell>
          <cell r="FF215">
            <v>0</v>
          </cell>
          <cell r="FG215">
            <v>0</v>
          </cell>
          <cell r="FH215">
            <v>0</v>
          </cell>
          <cell r="FI215">
            <v>0</v>
          </cell>
          <cell r="FJ215">
            <v>0</v>
          </cell>
          <cell r="FK215">
            <v>0</v>
          </cell>
          <cell r="FL215">
            <v>0</v>
          </cell>
          <cell r="FM215">
            <v>0</v>
          </cell>
          <cell r="FN215">
            <v>0</v>
          </cell>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F215">
            <v>0</v>
          </cell>
          <cell r="GG215">
            <v>0</v>
          </cell>
          <cell r="GH215">
            <v>0</v>
          </cell>
          <cell r="GJ215">
            <v>0</v>
          </cell>
          <cell r="GK215">
            <v>0</v>
          </cell>
          <cell r="GL215">
            <v>0</v>
          </cell>
          <cell r="GM215">
            <v>0</v>
          </cell>
          <cell r="GN215">
            <v>0</v>
          </cell>
          <cell r="GO215">
            <v>0</v>
          </cell>
          <cell r="GP215">
            <v>0</v>
          </cell>
          <cell r="GQ215">
            <v>0</v>
          </cell>
          <cell r="GR215">
            <v>0</v>
          </cell>
          <cell r="GS215">
            <v>0</v>
          </cell>
          <cell r="GU215">
            <v>0</v>
          </cell>
          <cell r="GV215">
            <v>0</v>
          </cell>
          <cell r="GW215">
            <v>0</v>
          </cell>
          <cell r="GX215">
            <v>0</v>
          </cell>
          <cell r="GZ215">
            <v>0</v>
          </cell>
          <cell r="HA215">
            <v>0</v>
          </cell>
          <cell r="HB215">
            <v>0</v>
          </cell>
          <cell r="HC215">
            <v>0</v>
          </cell>
          <cell r="HD215">
            <v>0</v>
          </cell>
          <cell r="HE215" t="e">
            <v>#VALUE!</v>
          </cell>
          <cell r="HF215">
            <v>0</v>
          </cell>
          <cell r="HG215" t="e">
            <v>#VALUE!</v>
          </cell>
        </row>
        <row r="216">
          <cell r="D216" t="str">
            <v/>
          </cell>
          <cell r="E216" t="str">
            <v/>
          </cell>
          <cell r="F216" t="str">
            <v/>
          </cell>
          <cell r="G216" t="str">
            <v/>
          </cell>
          <cell r="H216" t="str">
            <v/>
          </cell>
          <cell r="I216" t="str">
            <v/>
          </cell>
          <cell r="J216" t="str">
            <v/>
          </cell>
          <cell r="K216" t="str">
            <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t="str">
            <v/>
          </cell>
          <cell r="DT216">
            <v>0</v>
          </cell>
          <cell r="DU216">
            <v>0</v>
          </cell>
          <cell r="DV216" t="str">
            <v/>
          </cell>
          <cell r="DW216">
            <v>0</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t="e">
            <v>#VALUE!</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t="e">
            <v>#VALUE!</v>
          </cell>
          <cell r="EZ216">
            <v>0</v>
          </cell>
          <cell r="FA216">
            <v>0</v>
          </cell>
          <cell r="FB216">
            <v>0</v>
          </cell>
          <cell r="FC216" t="str">
            <v/>
          </cell>
          <cell r="FD216">
            <v>0</v>
          </cell>
          <cell r="FE216">
            <v>0</v>
          </cell>
          <cell r="FF216">
            <v>0</v>
          </cell>
          <cell r="FG216">
            <v>0</v>
          </cell>
          <cell r="FH216">
            <v>0</v>
          </cell>
          <cell r="FI216">
            <v>0</v>
          </cell>
          <cell r="FJ216">
            <v>0</v>
          </cell>
          <cell r="FK216">
            <v>0</v>
          </cell>
          <cell r="FL216">
            <v>0</v>
          </cell>
          <cell r="FM216">
            <v>0</v>
          </cell>
          <cell r="FN216">
            <v>0</v>
          </cell>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F216">
            <v>0</v>
          </cell>
          <cell r="GG216">
            <v>0</v>
          </cell>
          <cell r="GH216">
            <v>0</v>
          </cell>
          <cell r="GJ216">
            <v>0</v>
          </cell>
          <cell r="GK216">
            <v>0</v>
          </cell>
          <cell r="GL216">
            <v>0</v>
          </cell>
          <cell r="GM216">
            <v>0</v>
          </cell>
          <cell r="GN216">
            <v>0</v>
          </cell>
          <cell r="GO216">
            <v>0</v>
          </cell>
          <cell r="GP216">
            <v>0</v>
          </cell>
          <cell r="GQ216">
            <v>0</v>
          </cell>
          <cell r="GR216">
            <v>0</v>
          </cell>
          <cell r="GS216">
            <v>0</v>
          </cell>
          <cell r="GU216">
            <v>0</v>
          </cell>
          <cell r="GV216">
            <v>0</v>
          </cell>
          <cell r="GW216">
            <v>0</v>
          </cell>
          <cell r="GX216">
            <v>0</v>
          </cell>
          <cell r="GZ216">
            <v>0</v>
          </cell>
          <cell r="HA216">
            <v>0</v>
          </cell>
          <cell r="HB216">
            <v>0</v>
          </cell>
          <cell r="HC216">
            <v>0</v>
          </cell>
          <cell r="HD216">
            <v>0</v>
          </cell>
          <cell r="HE216" t="e">
            <v>#VALUE!</v>
          </cell>
          <cell r="HF216">
            <v>0</v>
          </cell>
          <cell r="HG216" t="e">
            <v>#VALUE!</v>
          </cell>
        </row>
        <row r="217">
          <cell r="D217" t="str">
            <v/>
          </cell>
          <cell r="E217" t="str">
            <v/>
          </cell>
          <cell r="F217" t="str">
            <v/>
          </cell>
          <cell r="G217" t="str">
            <v/>
          </cell>
          <cell r="H217" t="str">
            <v/>
          </cell>
          <cell r="I217" t="str">
            <v/>
          </cell>
          <cell r="J217" t="str">
            <v/>
          </cell>
          <cell r="K217" t="str">
            <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t="str">
            <v/>
          </cell>
          <cell r="DT217">
            <v>0</v>
          </cell>
          <cell r="DU217">
            <v>0</v>
          </cell>
          <cell r="DV217" t="str">
            <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t="e">
            <v>#VALUE!</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t="e">
            <v>#VALUE!</v>
          </cell>
          <cell r="EZ217">
            <v>0</v>
          </cell>
          <cell r="FA217">
            <v>0</v>
          </cell>
          <cell r="FB217">
            <v>0</v>
          </cell>
          <cell r="FC217" t="str">
            <v/>
          </cell>
          <cell r="FD217">
            <v>0</v>
          </cell>
          <cell r="FE217">
            <v>0</v>
          </cell>
          <cell r="FF217">
            <v>0</v>
          </cell>
          <cell r="FG217">
            <v>0</v>
          </cell>
          <cell r="FH217">
            <v>0</v>
          </cell>
          <cell r="FI217">
            <v>0</v>
          </cell>
          <cell r="FJ217">
            <v>0</v>
          </cell>
          <cell r="FK217">
            <v>0</v>
          </cell>
          <cell r="FL217">
            <v>0</v>
          </cell>
          <cell r="FM217">
            <v>0</v>
          </cell>
          <cell r="FN217">
            <v>0</v>
          </cell>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F217">
            <v>0</v>
          </cell>
          <cell r="GG217">
            <v>0</v>
          </cell>
          <cell r="GH217">
            <v>0</v>
          </cell>
          <cell r="GJ217">
            <v>0</v>
          </cell>
          <cell r="GK217">
            <v>0</v>
          </cell>
          <cell r="GL217">
            <v>0</v>
          </cell>
          <cell r="GM217">
            <v>0</v>
          </cell>
          <cell r="GN217">
            <v>0</v>
          </cell>
          <cell r="GO217">
            <v>0</v>
          </cell>
          <cell r="GP217">
            <v>0</v>
          </cell>
          <cell r="GQ217">
            <v>0</v>
          </cell>
          <cell r="GR217">
            <v>0</v>
          </cell>
          <cell r="GS217">
            <v>0</v>
          </cell>
          <cell r="GU217">
            <v>0</v>
          </cell>
          <cell r="GV217">
            <v>0</v>
          </cell>
          <cell r="GW217">
            <v>0</v>
          </cell>
          <cell r="GX217">
            <v>0</v>
          </cell>
          <cell r="GZ217">
            <v>0</v>
          </cell>
          <cell r="HA217">
            <v>0</v>
          </cell>
          <cell r="HB217">
            <v>0</v>
          </cell>
          <cell r="HC217">
            <v>0</v>
          </cell>
          <cell r="HD217">
            <v>0</v>
          </cell>
          <cell r="HE217" t="e">
            <v>#VALUE!</v>
          </cell>
          <cell r="HF217">
            <v>0</v>
          </cell>
          <cell r="HG217" t="e">
            <v>#VALUE!</v>
          </cell>
        </row>
        <row r="218">
          <cell r="D218" t="str">
            <v/>
          </cell>
          <cell r="E218" t="str">
            <v/>
          </cell>
          <cell r="F218" t="str">
            <v/>
          </cell>
          <cell r="G218" t="str">
            <v/>
          </cell>
          <cell r="H218" t="str">
            <v/>
          </cell>
          <cell r="I218" t="str">
            <v/>
          </cell>
          <cell r="J218" t="str">
            <v/>
          </cell>
          <cell r="K218" t="str">
            <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t="str">
            <v/>
          </cell>
          <cell r="DT218">
            <v>0</v>
          </cell>
          <cell r="DU218">
            <v>0</v>
          </cell>
          <cell r="DV218" t="str">
            <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t="e">
            <v>#VALUE!</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t="e">
            <v>#VALUE!</v>
          </cell>
          <cell r="EZ218">
            <v>0</v>
          </cell>
          <cell r="FA218">
            <v>0</v>
          </cell>
          <cell r="FB218">
            <v>0</v>
          </cell>
          <cell r="FC218" t="str">
            <v/>
          </cell>
          <cell r="FD218">
            <v>0</v>
          </cell>
          <cell r="FE218">
            <v>0</v>
          </cell>
          <cell r="FF218">
            <v>0</v>
          </cell>
          <cell r="FG218">
            <v>0</v>
          </cell>
          <cell r="FH218">
            <v>0</v>
          </cell>
          <cell r="FI218">
            <v>0</v>
          </cell>
          <cell r="FJ218">
            <v>0</v>
          </cell>
          <cell r="FK218">
            <v>0</v>
          </cell>
          <cell r="FL218">
            <v>0</v>
          </cell>
          <cell r="FM218">
            <v>0</v>
          </cell>
          <cell r="FN218">
            <v>0</v>
          </cell>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F218">
            <v>0</v>
          </cell>
          <cell r="GG218">
            <v>0</v>
          </cell>
          <cell r="GH218">
            <v>0</v>
          </cell>
          <cell r="GJ218">
            <v>0</v>
          </cell>
          <cell r="GK218">
            <v>0</v>
          </cell>
          <cell r="GL218">
            <v>0</v>
          </cell>
          <cell r="GM218">
            <v>0</v>
          </cell>
          <cell r="GN218">
            <v>0</v>
          </cell>
          <cell r="GO218">
            <v>0</v>
          </cell>
          <cell r="GP218">
            <v>0</v>
          </cell>
          <cell r="GQ218">
            <v>0</v>
          </cell>
          <cell r="GR218">
            <v>0</v>
          </cell>
          <cell r="GS218">
            <v>0</v>
          </cell>
          <cell r="GU218">
            <v>0</v>
          </cell>
          <cell r="GV218">
            <v>0</v>
          </cell>
          <cell r="GW218">
            <v>0</v>
          </cell>
          <cell r="GX218">
            <v>0</v>
          </cell>
          <cell r="GZ218">
            <v>0</v>
          </cell>
          <cell r="HA218">
            <v>0</v>
          </cell>
          <cell r="HB218">
            <v>0</v>
          </cell>
          <cell r="HC218">
            <v>0</v>
          </cell>
          <cell r="HD218">
            <v>0</v>
          </cell>
          <cell r="HE218" t="e">
            <v>#VALUE!</v>
          </cell>
          <cell r="HF218">
            <v>0</v>
          </cell>
          <cell r="HG218" t="e">
            <v>#VALUE!</v>
          </cell>
        </row>
        <row r="219">
          <cell r="D219" t="str">
            <v/>
          </cell>
          <cell r="E219" t="str">
            <v/>
          </cell>
          <cell r="F219" t="str">
            <v/>
          </cell>
          <cell r="G219" t="str">
            <v/>
          </cell>
          <cell r="H219" t="str">
            <v/>
          </cell>
          <cell r="I219" t="str">
            <v/>
          </cell>
          <cell r="J219" t="str">
            <v/>
          </cell>
          <cell r="K219" t="str">
            <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t="str">
            <v/>
          </cell>
          <cell r="DT219">
            <v>0</v>
          </cell>
          <cell r="DU219">
            <v>0</v>
          </cell>
          <cell r="DV219" t="str">
            <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t="e">
            <v>#VALUE!</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t="e">
            <v>#VALUE!</v>
          </cell>
          <cell r="EZ219">
            <v>0</v>
          </cell>
          <cell r="FA219">
            <v>0</v>
          </cell>
          <cell r="FB219">
            <v>0</v>
          </cell>
          <cell r="FC219" t="str">
            <v/>
          </cell>
          <cell r="FD219">
            <v>0</v>
          </cell>
          <cell r="FE219">
            <v>0</v>
          </cell>
          <cell r="FF219">
            <v>0</v>
          </cell>
          <cell r="FG219">
            <v>0</v>
          </cell>
          <cell r="FH219">
            <v>0</v>
          </cell>
          <cell r="FI219">
            <v>0</v>
          </cell>
          <cell r="FJ219">
            <v>0</v>
          </cell>
          <cell r="FK219">
            <v>0</v>
          </cell>
          <cell r="FL219">
            <v>0</v>
          </cell>
          <cell r="FM219">
            <v>0</v>
          </cell>
          <cell r="FN219">
            <v>0</v>
          </cell>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F219">
            <v>0</v>
          </cell>
          <cell r="GG219">
            <v>0</v>
          </cell>
          <cell r="GH219">
            <v>0</v>
          </cell>
          <cell r="GJ219">
            <v>0</v>
          </cell>
          <cell r="GK219">
            <v>0</v>
          </cell>
          <cell r="GL219">
            <v>0</v>
          </cell>
          <cell r="GM219">
            <v>0</v>
          </cell>
          <cell r="GN219">
            <v>0</v>
          </cell>
          <cell r="GO219">
            <v>0</v>
          </cell>
          <cell r="GP219">
            <v>0</v>
          </cell>
          <cell r="GQ219">
            <v>0</v>
          </cell>
          <cell r="GR219">
            <v>0</v>
          </cell>
          <cell r="GS219">
            <v>0</v>
          </cell>
          <cell r="GU219">
            <v>0</v>
          </cell>
          <cell r="GV219">
            <v>0</v>
          </cell>
          <cell r="GW219">
            <v>0</v>
          </cell>
          <cell r="GX219">
            <v>0</v>
          </cell>
          <cell r="GZ219">
            <v>0</v>
          </cell>
          <cell r="HA219">
            <v>0</v>
          </cell>
          <cell r="HB219">
            <v>0</v>
          </cell>
          <cell r="HC219">
            <v>0</v>
          </cell>
          <cell r="HD219">
            <v>0</v>
          </cell>
          <cell r="HE219" t="e">
            <v>#VALUE!</v>
          </cell>
          <cell r="HF219">
            <v>0</v>
          </cell>
          <cell r="HG219" t="e">
            <v>#VALUE!</v>
          </cell>
        </row>
        <row r="220">
          <cell r="D220" t="str">
            <v/>
          </cell>
          <cell r="E220" t="str">
            <v/>
          </cell>
          <cell r="F220" t="str">
            <v/>
          </cell>
          <cell r="G220" t="str">
            <v/>
          </cell>
          <cell r="H220" t="str">
            <v/>
          </cell>
          <cell r="I220" t="str">
            <v/>
          </cell>
          <cell r="J220" t="str">
            <v/>
          </cell>
          <cell r="K220" t="str">
            <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t="str">
            <v/>
          </cell>
          <cell r="DT220">
            <v>0</v>
          </cell>
          <cell r="DU220">
            <v>0</v>
          </cell>
          <cell r="DV220" t="str">
            <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t="e">
            <v>#VALUE!</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t="e">
            <v>#VALUE!</v>
          </cell>
          <cell r="EZ220">
            <v>0</v>
          </cell>
          <cell r="FA220">
            <v>0</v>
          </cell>
          <cell r="FB220">
            <v>0</v>
          </cell>
          <cell r="FC220" t="str">
            <v/>
          </cell>
          <cell r="FD220">
            <v>0</v>
          </cell>
          <cell r="FE220">
            <v>0</v>
          </cell>
          <cell r="FF220">
            <v>0</v>
          </cell>
          <cell r="FG220">
            <v>0</v>
          </cell>
          <cell r="FH220">
            <v>0</v>
          </cell>
          <cell r="FI220">
            <v>0</v>
          </cell>
          <cell r="FJ220">
            <v>0</v>
          </cell>
          <cell r="FK220">
            <v>0</v>
          </cell>
          <cell r="FL220">
            <v>0</v>
          </cell>
          <cell r="FM220">
            <v>0</v>
          </cell>
          <cell r="FN220">
            <v>0</v>
          </cell>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F220">
            <v>0</v>
          </cell>
          <cell r="GG220">
            <v>0</v>
          </cell>
          <cell r="GH220">
            <v>0</v>
          </cell>
          <cell r="GJ220">
            <v>0</v>
          </cell>
          <cell r="GK220">
            <v>0</v>
          </cell>
          <cell r="GL220">
            <v>0</v>
          </cell>
          <cell r="GM220">
            <v>0</v>
          </cell>
          <cell r="GN220">
            <v>0</v>
          </cell>
          <cell r="GO220">
            <v>0</v>
          </cell>
          <cell r="GP220">
            <v>0</v>
          </cell>
          <cell r="GQ220">
            <v>0</v>
          </cell>
          <cell r="GR220">
            <v>0</v>
          </cell>
          <cell r="GS220">
            <v>0</v>
          </cell>
          <cell r="GU220">
            <v>0</v>
          </cell>
          <cell r="GV220">
            <v>0</v>
          </cell>
          <cell r="GW220">
            <v>0</v>
          </cell>
          <cell r="GX220">
            <v>0</v>
          </cell>
          <cell r="GZ220">
            <v>0</v>
          </cell>
          <cell r="HA220">
            <v>0</v>
          </cell>
          <cell r="HB220">
            <v>0</v>
          </cell>
          <cell r="HC220">
            <v>0</v>
          </cell>
          <cell r="HD220">
            <v>0</v>
          </cell>
          <cell r="HE220" t="e">
            <v>#VALUE!</v>
          </cell>
          <cell r="HF220">
            <v>0</v>
          </cell>
          <cell r="HG220" t="e">
            <v>#VALUE!</v>
          </cell>
        </row>
        <row r="221">
          <cell r="D221" t="str">
            <v/>
          </cell>
          <cell r="E221" t="str">
            <v/>
          </cell>
          <cell r="F221" t="str">
            <v/>
          </cell>
          <cell r="G221" t="str">
            <v/>
          </cell>
          <cell r="H221" t="str">
            <v/>
          </cell>
          <cell r="I221" t="str">
            <v/>
          </cell>
          <cell r="J221" t="str">
            <v/>
          </cell>
          <cell r="K221" t="str">
            <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t="str">
            <v/>
          </cell>
          <cell r="DT221">
            <v>0</v>
          </cell>
          <cell r="DU221">
            <v>0</v>
          </cell>
          <cell r="DV221" t="str">
            <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t="e">
            <v>#VALUE!</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t="e">
            <v>#VALUE!</v>
          </cell>
          <cell r="EZ221">
            <v>0</v>
          </cell>
          <cell r="FA221">
            <v>0</v>
          </cell>
          <cell r="FB221">
            <v>0</v>
          </cell>
          <cell r="FC221" t="str">
            <v/>
          </cell>
          <cell r="FD221">
            <v>0</v>
          </cell>
          <cell r="FE221">
            <v>0</v>
          </cell>
          <cell r="FF221">
            <v>0</v>
          </cell>
          <cell r="FG221">
            <v>0</v>
          </cell>
          <cell r="FH221">
            <v>0</v>
          </cell>
          <cell r="FI221">
            <v>0</v>
          </cell>
          <cell r="FJ221">
            <v>0</v>
          </cell>
          <cell r="FK221">
            <v>0</v>
          </cell>
          <cell r="FL221">
            <v>0</v>
          </cell>
          <cell r="FM221">
            <v>0</v>
          </cell>
          <cell r="FN221">
            <v>0</v>
          </cell>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F221">
            <v>0</v>
          </cell>
          <cell r="GG221">
            <v>0</v>
          </cell>
          <cell r="GH221">
            <v>0</v>
          </cell>
          <cell r="GJ221">
            <v>0</v>
          </cell>
          <cell r="GK221">
            <v>0</v>
          </cell>
          <cell r="GL221">
            <v>0</v>
          </cell>
          <cell r="GM221">
            <v>0</v>
          </cell>
          <cell r="GN221">
            <v>0</v>
          </cell>
          <cell r="GO221">
            <v>0</v>
          </cell>
          <cell r="GP221">
            <v>0</v>
          </cell>
          <cell r="GQ221">
            <v>0</v>
          </cell>
          <cell r="GR221">
            <v>0</v>
          </cell>
          <cell r="GS221">
            <v>0</v>
          </cell>
          <cell r="GU221">
            <v>0</v>
          </cell>
          <cell r="GV221">
            <v>0</v>
          </cell>
          <cell r="GW221">
            <v>0</v>
          </cell>
          <cell r="GX221">
            <v>0</v>
          </cell>
          <cell r="GZ221">
            <v>0</v>
          </cell>
          <cell r="HA221">
            <v>0</v>
          </cell>
          <cell r="HB221">
            <v>0</v>
          </cell>
          <cell r="HC221">
            <v>0</v>
          </cell>
          <cell r="HD221">
            <v>0</v>
          </cell>
          <cell r="HE221" t="e">
            <v>#VALUE!</v>
          </cell>
          <cell r="HF221">
            <v>0</v>
          </cell>
          <cell r="HG221" t="e">
            <v>#VALUE!</v>
          </cell>
        </row>
        <row r="222">
          <cell r="D222" t="str">
            <v/>
          </cell>
          <cell r="E222" t="str">
            <v/>
          </cell>
          <cell r="F222" t="str">
            <v/>
          </cell>
          <cell r="G222" t="str">
            <v/>
          </cell>
          <cell r="H222" t="str">
            <v/>
          </cell>
          <cell r="I222" t="str">
            <v/>
          </cell>
          <cell r="J222" t="str">
            <v/>
          </cell>
          <cell r="K222" t="str">
            <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t="str">
            <v/>
          </cell>
          <cell r="DT222">
            <v>0</v>
          </cell>
          <cell r="DU222">
            <v>0</v>
          </cell>
          <cell r="DV222" t="str">
            <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t="e">
            <v>#VALUE!</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t="e">
            <v>#VALUE!</v>
          </cell>
          <cell r="EZ222">
            <v>0</v>
          </cell>
          <cell r="FA222">
            <v>0</v>
          </cell>
          <cell r="FB222">
            <v>0</v>
          </cell>
          <cell r="FC222" t="str">
            <v/>
          </cell>
          <cell r="FD222">
            <v>0</v>
          </cell>
          <cell r="FE222">
            <v>0</v>
          </cell>
          <cell r="FF222">
            <v>0</v>
          </cell>
          <cell r="FG222">
            <v>0</v>
          </cell>
          <cell r="FH222">
            <v>0</v>
          </cell>
          <cell r="FI222">
            <v>0</v>
          </cell>
          <cell r="FJ222">
            <v>0</v>
          </cell>
          <cell r="FK222">
            <v>0</v>
          </cell>
          <cell r="FL222">
            <v>0</v>
          </cell>
          <cell r="FM222">
            <v>0</v>
          </cell>
          <cell r="FN222">
            <v>0</v>
          </cell>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F222">
            <v>0</v>
          </cell>
          <cell r="GG222">
            <v>0</v>
          </cell>
          <cell r="GH222">
            <v>0</v>
          </cell>
          <cell r="GJ222">
            <v>0</v>
          </cell>
          <cell r="GK222">
            <v>0</v>
          </cell>
          <cell r="GL222">
            <v>0</v>
          </cell>
          <cell r="GM222">
            <v>0</v>
          </cell>
          <cell r="GN222">
            <v>0</v>
          </cell>
          <cell r="GO222">
            <v>0</v>
          </cell>
          <cell r="GP222">
            <v>0</v>
          </cell>
          <cell r="GQ222">
            <v>0</v>
          </cell>
          <cell r="GR222">
            <v>0</v>
          </cell>
          <cell r="GS222">
            <v>0</v>
          </cell>
          <cell r="GU222">
            <v>0</v>
          </cell>
          <cell r="GV222">
            <v>0</v>
          </cell>
          <cell r="GW222">
            <v>0</v>
          </cell>
          <cell r="GX222">
            <v>0</v>
          </cell>
          <cell r="GZ222">
            <v>0</v>
          </cell>
          <cell r="HA222">
            <v>0</v>
          </cell>
          <cell r="HB222">
            <v>0</v>
          </cell>
          <cell r="HC222">
            <v>0</v>
          </cell>
          <cell r="HD222">
            <v>0</v>
          </cell>
          <cell r="HE222" t="e">
            <v>#VALUE!</v>
          </cell>
          <cell r="HF222">
            <v>0</v>
          </cell>
          <cell r="HG222" t="e">
            <v>#VALUE!</v>
          </cell>
        </row>
        <row r="223">
          <cell r="D223" t="str">
            <v/>
          </cell>
          <cell r="E223" t="str">
            <v/>
          </cell>
          <cell r="F223" t="str">
            <v/>
          </cell>
          <cell r="G223" t="str">
            <v/>
          </cell>
          <cell r="H223" t="str">
            <v/>
          </cell>
          <cell r="I223" t="str">
            <v/>
          </cell>
          <cell r="J223" t="str">
            <v/>
          </cell>
          <cell r="K223" t="str">
            <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t="str">
            <v/>
          </cell>
          <cell r="DT223">
            <v>0</v>
          </cell>
          <cell r="DU223">
            <v>0</v>
          </cell>
          <cell r="DV223" t="str">
            <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t="e">
            <v>#VALUE!</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t="e">
            <v>#VALUE!</v>
          </cell>
          <cell r="EZ223">
            <v>0</v>
          </cell>
          <cell r="FA223">
            <v>0</v>
          </cell>
          <cell r="FB223">
            <v>0</v>
          </cell>
          <cell r="FC223" t="str">
            <v/>
          </cell>
          <cell r="FD223">
            <v>0</v>
          </cell>
          <cell r="FE223">
            <v>0</v>
          </cell>
          <cell r="FF223">
            <v>0</v>
          </cell>
          <cell r="FG223">
            <v>0</v>
          </cell>
          <cell r="FH223">
            <v>0</v>
          </cell>
          <cell r="FI223">
            <v>0</v>
          </cell>
          <cell r="FJ223">
            <v>0</v>
          </cell>
          <cell r="FK223">
            <v>0</v>
          </cell>
          <cell r="FL223">
            <v>0</v>
          </cell>
          <cell r="FM223">
            <v>0</v>
          </cell>
          <cell r="FN223">
            <v>0</v>
          </cell>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F223">
            <v>0</v>
          </cell>
          <cell r="GG223">
            <v>0</v>
          </cell>
          <cell r="GH223">
            <v>0</v>
          </cell>
          <cell r="GJ223">
            <v>0</v>
          </cell>
          <cell r="GK223">
            <v>0</v>
          </cell>
          <cell r="GL223">
            <v>0</v>
          </cell>
          <cell r="GM223">
            <v>0</v>
          </cell>
          <cell r="GN223">
            <v>0</v>
          </cell>
          <cell r="GO223">
            <v>0</v>
          </cell>
          <cell r="GP223">
            <v>0</v>
          </cell>
          <cell r="GQ223">
            <v>0</v>
          </cell>
          <cell r="GR223">
            <v>0</v>
          </cell>
          <cell r="GS223">
            <v>0</v>
          </cell>
          <cell r="GU223">
            <v>0</v>
          </cell>
          <cell r="GV223">
            <v>0</v>
          </cell>
          <cell r="GW223">
            <v>0</v>
          </cell>
          <cell r="GX223">
            <v>0</v>
          </cell>
          <cell r="GZ223">
            <v>0</v>
          </cell>
          <cell r="HA223">
            <v>0</v>
          </cell>
          <cell r="HB223">
            <v>0</v>
          </cell>
          <cell r="HC223">
            <v>0</v>
          </cell>
          <cell r="HD223">
            <v>0</v>
          </cell>
          <cell r="HE223" t="e">
            <v>#VALUE!</v>
          </cell>
          <cell r="HF223">
            <v>0</v>
          </cell>
          <cell r="HG223" t="e">
            <v>#VALUE!</v>
          </cell>
        </row>
        <row r="224">
          <cell r="D224" t="str">
            <v/>
          </cell>
          <cell r="E224" t="str">
            <v/>
          </cell>
          <cell r="F224" t="str">
            <v/>
          </cell>
          <cell r="G224" t="str">
            <v/>
          </cell>
          <cell r="H224" t="str">
            <v/>
          </cell>
          <cell r="I224" t="str">
            <v/>
          </cell>
          <cell r="J224" t="str">
            <v/>
          </cell>
          <cell r="K224" t="str">
            <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t="str">
            <v/>
          </cell>
          <cell r="DT224">
            <v>0</v>
          </cell>
          <cell r="DU224">
            <v>0</v>
          </cell>
          <cell r="DV224" t="str">
            <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t="e">
            <v>#VALUE!</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t="e">
            <v>#VALUE!</v>
          </cell>
          <cell r="EZ224">
            <v>0</v>
          </cell>
          <cell r="FA224">
            <v>0</v>
          </cell>
          <cell r="FB224">
            <v>0</v>
          </cell>
          <cell r="FC224" t="str">
            <v/>
          </cell>
          <cell r="FD224">
            <v>0</v>
          </cell>
          <cell r="FE224">
            <v>0</v>
          </cell>
          <cell r="FF224">
            <v>0</v>
          </cell>
          <cell r="FG224">
            <v>0</v>
          </cell>
          <cell r="FH224">
            <v>0</v>
          </cell>
          <cell r="FI224">
            <v>0</v>
          </cell>
          <cell r="FJ224">
            <v>0</v>
          </cell>
          <cell r="FK224">
            <v>0</v>
          </cell>
          <cell r="FL224">
            <v>0</v>
          </cell>
          <cell r="FM224">
            <v>0</v>
          </cell>
          <cell r="FN224">
            <v>0</v>
          </cell>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F224">
            <v>0</v>
          </cell>
          <cell r="GG224">
            <v>0</v>
          </cell>
          <cell r="GH224">
            <v>0</v>
          </cell>
          <cell r="GJ224">
            <v>0</v>
          </cell>
          <cell r="GK224">
            <v>0</v>
          </cell>
          <cell r="GL224">
            <v>0</v>
          </cell>
          <cell r="GM224">
            <v>0</v>
          </cell>
          <cell r="GN224">
            <v>0</v>
          </cell>
          <cell r="GO224">
            <v>0</v>
          </cell>
          <cell r="GP224">
            <v>0</v>
          </cell>
          <cell r="GQ224">
            <v>0</v>
          </cell>
          <cell r="GR224">
            <v>0</v>
          </cell>
          <cell r="GS224">
            <v>0</v>
          </cell>
          <cell r="GU224">
            <v>0</v>
          </cell>
          <cell r="GV224">
            <v>0</v>
          </cell>
          <cell r="GW224">
            <v>0</v>
          </cell>
          <cell r="GX224">
            <v>0</v>
          </cell>
          <cell r="GZ224">
            <v>0</v>
          </cell>
          <cell r="HA224">
            <v>0</v>
          </cell>
          <cell r="HB224">
            <v>0</v>
          </cell>
          <cell r="HC224">
            <v>0</v>
          </cell>
          <cell r="HD224">
            <v>0</v>
          </cell>
          <cell r="HE224" t="e">
            <v>#VALUE!</v>
          </cell>
          <cell r="HF224">
            <v>0</v>
          </cell>
          <cell r="HG224" t="e">
            <v>#VALUE!</v>
          </cell>
        </row>
        <row r="225">
          <cell r="D225" t="str">
            <v/>
          </cell>
          <cell r="E225" t="str">
            <v/>
          </cell>
          <cell r="F225" t="str">
            <v/>
          </cell>
          <cell r="G225" t="str">
            <v/>
          </cell>
          <cell r="H225" t="str">
            <v/>
          </cell>
          <cell r="I225" t="str">
            <v/>
          </cell>
          <cell r="J225" t="str">
            <v/>
          </cell>
          <cell r="K225" t="str">
            <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t="str">
            <v/>
          </cell>
          <cell r="DT225">
            <v>0</v>
          </cell>
          <cell r="DU225">
            <v>0</v>
          </cell>
          <cell r="DV225" t="str">
            <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t="e">
            <v>#VALUE!</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t="e">
            <v>#VALUE!</v>
          </cell>
          <cell r="EZ225">
            <v>0</v>
          </cell>
          <cell r="FA225">
            <v>0</v>
          </cell>
          <cell r="FB225">
            <v>0</v>
          </cell>
          <cell r="FC225" t="str">
            <v/>
          </cell>
          <cell r="FD225">
            <v>0</v>
          </cell>
          <cell r="FE225">
            <v>0</v>
          </cell>
          <cell r="FF225">
            <v>0</v>
          </cell>
          <cell r="FG225">
            <v>0</v>
          </cell>
          <cell r="FH225">
            <v>0</v>
          </cell>
          <cell r="FI225">
            <v>0</v>
          </cell>
          <cell r="FJ225">
            <v>0</v>
          </cell>
          <cell r="FK225">
            <v>0</v>
          </cell>
          <cell r="FL225">
            <v>0</v>
          </cell>
          <cell r="FM225">
            <v>0</v>
          </cell>
          <cell r="FN225">
            <v>0</v>
          </cell>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F225">
            <v>0</v>
          </cell>
          <cell r="GG225">
            <v>0</v>
          </cell>
          <cell r="GH225">
            <v>0</v>
          </cell>
          <cell r="GJ225">
            <v>0</v>
          </cell>
          <cell r="GK225">
            <v>0</v>
          </cell>
          <cell r="GL225">
            <v>0</v>
          </cell>
          <cell r="GM225">
            <v>0</v>
          </cell>
          <cell r="GN225">
            <v>0</v>
          </cell>
          <cell r="GO225">
            <v>0</v>
          </cell>
          <cell r="GP225">
            <v>0</v>
          </cell>
          <cell r="GQ225">
            <v>0</v>
          </cell>
          <cell r="GR225">
            <v>0</v>
          </cell>
          <cell r="GS225">
            <v>0</v>
          </cell>
          <cell r="GU225">
            <v>0</v>
          </cell>
          <cell r="GV225">
            <v>0</v>
          </cell>
          <cell r="GW225">
            <v>0</v>
          </cell>
          <cell r="GX225">
            <v>0</v>
          </cell>
          <cell r="GZ225">
            <v>0</v>
          </cell>
          <cell r="HA225">
            <v>0</v>
          </cell>
          <cell r="HB225">
            <v>0</v>
          </cell>
          <cell r="HC225">
            <v>0</v>
          </cell>
          <cell r="HD225">
            <v>0</v>
          </cell>
          <cell r="HE225" t="e">
            <v>#VALUE!</v>
          </cell>
          <cell r="HF225">
            <v>0</v>
          </cell>
          <cell r="HG225" t="e">
            <v>#VALUE!</v>
          </cell>
        </row>
        <row r="226">
          <cell r="D226" t="str">
            <v/>
          </cell>
          <cell r="E226" t="str">
            <v/>
          </cell>
          <cell r="F226" t="str">
            <v/>
          </cell>
          <cell r="G226" t="str">
            <v/>
          </cell>
          <cell r="H226" t="str">
            <v/>
          </cell>
          <cell r="I226" t="str">
            <v/>
          </cell>
          <cell r="J226" t="str">
            <v/>
          </cell>
          <cell r="K226" t="str">
            <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t="str">
            <v/>
          </cell>
          <cell r="DT226">
            <v>0</v>
          </cell>
          <cell r="DU226">
            <v>0</v>
          </cell>
          <cell r="DV226" t="str">
            <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t="e">
            <v>#VALUE!</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t="e">
            <v>#VALUE!</v>
          </cell>
          <cell r="EZ226">
            <v>0</v>
          </cell>
          <cell r="FA226">
            <v>0</v>
          </cell>
          <cell r="FB226">
            <v>0</v>
          </cell>
          <cell r="FC226" t="str">
            <v/>
          </cell>
          <cell r="FD226">
            <v>0</v>
          </cell>
          <cell r="FE226">
            <v>0</v>
          </cell>
          <cell r="FF226">
            <v>0</v>
          </cell>
          <cell r="FG226">
            <v>0</v>
          </cell>
          <cell r="FH226">
            <v>0</v>
          </cell>
          <cell r="FI226">
            <v>0</v>
          </cell>
          <cell r="FJ226">
            <v>0</v>
          </cell>
          <cell r="FK226">
            <v>0</v>
          </cell>
          <cell r="FL226">
            <v>0</v>
          </cell>
          <cell r="FM226">
            <v>0</v>
          </cell>
          <cell r="FN226">
            <v>0</v>
          </cell>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F226">
            <v>0</v>
          </cell>
          <cell r="GG226">
            <v>0</v>
          </cell>
          <cell r="GH226">
            <v>0</v>
          </cell>
          <cell r="GJ226">
            <v>0</v>
          </cell>
          <cell r="GK226">
            <v>0</v>
          </cell>
          <cell r="GL226">
            <v>0</v>
          </cell>
          <cell r="GM226">
            <v>0</v>
          </cell>
          <cell r="GN226">
            <v>0</v>
          </cell>
          <cell r="GO226">
            <v>0</v>
          </cell>
          <cell r="GP226">
            <v>0</v>
          </cell>
          <cell r="GQ226">
            <v>0</v>
          </cell>
          <cell r="GR226">
            <v>0</v>
          </cell>
          <cell r="GS226">
            <v>0</v>
          </cell>
          <cell r="GU226">
            <v>0</v>
          </cell>
          <cell r="GV226">
            <v>0</v>
          </cell>
          <cell r="GW226">
            <v>0</v>
          </cell>
          <cell r="GX226">
            <v>0</v>
          </cell>
          <cell r="GZ226">
            <v>0</v>
          </cell>
          <cell r="HA226">
            <v>0</v>
          </cell>
          <cell r="HB226">
            <v>0</v>
          </cell>
          <cell r="HC226">
            <v>0</v>
          </cell>
          <cell r="HD226">
            <v>0</v>
          </cell>
          <cell r="HE226" t="e">
            <v>#VALUE!</v>
          </cell>
          <cell r="HF226">
            <v>0</v>
          </cell>
          <cell r="HG226" t="e">
            <v>#VALUE!</v>
          </cell>
        </row>
        <row r="227">
          <cell r="D227" t="str">
            <v/>
          </cell>
          <cell r="E227" t="str">
            <v/>
          </cell>
          <cell r="F227" t="str">
            <v/>
          </cell>
          <cell r="G227" t="str">
            <v/>
          </cell>
          <cell r="H227" t="str">
            <v/>
          </cell>
          <cell r="I227" t="str">
            <v/>
          </cell>
          <cell r="J227" t="str">
            <v/>
          </cell>
          <cell r="K227" t="str">
            <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t="str">
            <v/>
          </cell>
          <cell r="DT227">
            <v>0</v>
          </cell>
          <cell r="DU227">
            <v>0</v>
          </cell>
          <cell r="DV227" t="str">
            <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t="e">
            <v>#VALUE!</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t="e">
            <v>#VALUE!</v>
          </cell>
          <cell r="EZ227">
            <v>0</v>
          </cell>
          <cell r="FA227">
            <v>0</v>
          </cell>
          <cell r="FB227">
            <v>0</v>
          </cell>
          <cell r="FC227" t="str">
            <v/>
          </cell>
          <cell r="FD227">
            <v>0</v>
          </cell>
          <cell r="FE227">
            <v>0</v>
          </cell>
          <cell r="FF227">
            <v>0</v>
          </cell>
          <cell r="FG227">
            <v>0</v>
          </cell>
          <cell r="FH227">
            <v>0</v>
          </cell>
          <cell r="FI227">
            <v>0</v>
          </cell>
          <cell r="FJ227">
            <v>0</v>
          </cell>
          <cell r="FK227">
            <v>0</v>
          </cell>
          <cell r="FL227">
            <v>0</v>
          </cell>
          <cell r="FM227">
            <v>0</v>
          </cell>
          <cell r="FN227">
            <v>0</v>
          </cell>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F227">
            <v>0</v>
          </cell>
          <cell r="GG227">
            <v>0</v>
          </cell>
          <cell r="GH227">
            <v>0</v>
          </cell>
          <cell r="GJ227">
            <v>0</v>
          </cell>
          <cell r="GK227">
            <v>0</v>
          </cell>
          <cell r="GL227">
            <v>0</v>
          </cell>
          <cell r="GM227">
            <v>0</v>
          </cell>
          <cell r="GN227">
            <v>0</v>
          </cell>
          <cell r="GO227">
            <v>0</v>
          </cell>
          <cell r="GP227">
            <v>0</v>
          </cell>
          <cell r="GQ227">
            <v>0</v>
          </cell>
          <cell r="GR227">
            <v>0</v>
          </cell>
          <cell r="GS227">
            <v>0</v>
          </cell>
          <cell r="GU227">
            <v>0</v>
          </cell>
          <cell r="GV227">
            <v>0</v>
          </cell>
          <cell r="GW227">
            <v>0</v>
          </cell>
          <cell r="GX227">
            <v>0</v>
          </cell>
          <cell r="GZ227">
            <v>0</v>
          </cell>
          <cell r="HA227">
            <v>0</v>
          </cell>
          <cell r="HB227">
            <v>0</v>
          </cell>
          <cell r="HC227">
            <v>0</v>
          </cell>
          <cell r="HD227">
            <v>0</v>
          </cell>
          <cell r="HE227" t="e">
            <v>#VALUE!</v>
          </cell>
          <cell r="HF227">
            <v>0</v>
          </cell>
          <cell r="HG227" t="e">
            <v>#VALUE!</v>
          </cell>
        </row>
        <row r="228">
          <cell r="D228" t="str">
            <v/>
          </cell>
          <cell r="E228" t="str">
            <v/>
          </cell>
          <cell r="F228" t="str">
            <v/>
          </cell>
          <cell r="G228" t="str">
            <v/>
          </cell>
          <cell r="H228" t="str">
            <v/>
          </cell>
          <cell r="I228" t="str">
            <v/>
          </cell>
          <cell r="J228" t="str">
            <v/>
          </cell>
          <cell r="K228" t="str">
            <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t="str">
            <v/>
          </cell>
          <cell r="DT228">
            <v>0</v>
          </cell>
          <cell r="DU228">
            <v>0</v>
          </cell>
          <cell r="DV228" t="str">
            <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t="e">
            <v>#VALUE!</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t="e">
            <v>#VALUE!</v>
          </cell>
          <cell r="EZ228">
            <v>0</v>
          </cell>
          <cell r="FA228">
            <v>0</v>
          </cell>
          <cell r="FB228">
            <v>0</v>
          </cell>
          <cell r="FC228" t="str">
            <v/>
          </cell>
          <cell r="FD228">
            <v>0</v>
          </cell>
          <cell r="FE228">
            <v>0</v>
          </cell>
          <cell r="FF228">
            <v>0</v>
          </cell>
          <cell r="FG228">
            <v>0</v>
          </cell>
          <cell r="FH228">
            <v>0</v>
          </cell>
          <cell r="FI228">
            <v>0</v>
          </cell>
          <cell r="FJ228">
            <v>0</v>
          </cell>
          <cell r="FK228">
            <v>0</v>
          </cell>
          <cell r="FL228">
            <v>0</v>
          </cell>
          <cell r="FM228">
            <v>0</v>
          </cell>
          <cell r="FN228">
            <v>0</v>
          </cell>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F228">
            <v>0</v>
          </cell>
          <cell r="GG228">
            <v>0</v>
          </cell>
          <cell r="GH228">
            <v>0</v>
          </cell>
          <cell r="GJ228">
            <v>0</v>
          </cell>
          <cell r="GK228">
            <v>0</v>
          </cell>
          <cell r="GL228">
            <v>0</v>
          </cell>
          <cell r="GM228">
            <v>0</v>
          </cell>
          <cell r="GN228">
            <v>0</v>
          </cell>
          <cell r="GO228">
            <v>0</v>
          </cell>
          <cell r="GP228">
            <v>0</v>
          </cell>
          <cell r="GQ228">
            <v>0</v>
          </cell>
          <cell r="GR228">
            <v>0</v>
          </cell>
          <cell r="GS228">
            <v>0</v>
          </cell>
          <cell r="GU228">
            <v>0</v>
          </cell>
          <cell r="GV228">
            <v>0</v>
          </cell>
          <cell r="GW228">
            <v>0</v>
          </cell>
          <cell r="GX228">
            <v>0</v>
          </cell>
          <cell r="GZ228">
            <v>0</v>
          </cell>
          <cell r="HA228">
            <v>0</v>
          </cell>
          <cell r="HB228">
            <v>0</v>
          </cell>
          <cell r="HC228">
            <v>0</v>
          </cell>
          <cell r="HD228">
            <v>0</v>
          </cell>
          <cell r="HE228" t="e">
            <v>#VALUE!</v>
          </cell>
          <cell r="HF228">
            <v>0</v>
          </cell>
          <cell r="HG228" t="e">
            <v>#VALUE!</v>
          </cell>
        </row>
        <row r="229">
          <cell r="D229" t="str">
            <v/>
          </cell>
          <cell r="E229" t="str">
            <v/>
          </cell>
          <cell r="F229" t="str">
            <v/>
          </cell>
          <cell r="G229" t="str">
            <v/>
          </cell>
          <cell r="H229" t="str">
            <v/>
          </cell>
          <cell r="I229" t="str">
            <v/>
          </cell>
          <cell r="J229" t="str">
            <v/>
          </cell>
          <cell r="K229" t="str">
            <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t="str">
            <v/>
          </cell>
          <cell r="DT229">
            <v>0</v>
          </cell>
          <cell r="DU229">
            <v>0</v>
          </cell>
          <cell r="DV229" t="str">
            <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t="e">
            <v>#VALUE!</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t="e">
            <v>#VALUE!</v>
          </cell>
          <cell r="EZ229">
            <v>0</v>
          </cell>
          <cell r="FA229">
            <v>0</v>
          </cell>
          <cell r="FB229">
            <v>0</v>
          </cell>
          <cell r="FC229" t="str">
            <v/>
          </cell>
          <cell r="FD229">
            <v>0</v>
          </cell>
          <cell r="FE229">
            <v>0</v>
          </cell>
          <cell r="FF229">
            <v>0</v>
          </cell>
          <cell r="FG229">
            <v>0</v>
          </cell>
          <cell r="FH229">
            <v>0</v>
          </cell>
          <cell r="FI229">
            <v>0</v>
          </cell>
          <cell r="FJ229">
            <v>0</v>
          </cell>
          <cell r="FK229">
            <v>0</v>
          </cell>
          <cell r="FL229">
            <v>0</v>
          </cell>
          <cell r="FM229">
            <v>0</v>
          </cell>
          <cell r="FN229">
            <v>0</v>
          </cell>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F229">
            <v>0</v>
          </cell>
          <cell r="GG229">
            <v>0</v>
          </cell>
          <cell r="GH229">
            <v>0</v>
          </cell>
          <cell r="GJ229">
            <v>0</v>
          </cell>
          <cell r="GK229">
            <v>0</v>
          </cell>
          <cell r="GL229">
            <v>0</v>
          </cell>
          <cell r="GM229">
            <v>0</v>
          </cell>
          <cell r="GN229">
            <v>0</v>
          </cell>
          <cell r="GO229">
            <v>0</v>
          </cell>
          <cell r="GP229">
            <v>0</v>
          </cell>
          <cell r="GQ229">
            <v>0</v>
          </cell>
          <cell r="GR229">
            <v>0</v>
          </cell>
          <cell r="GS229">
            <v>0</v>
          </cell>
          <cell r="GU229">
            <v>0</v>
          </cell>
          <cell r="GV229">
            <v>0</v>
          </cell>
          <cell r="GW229">
            <v>0</v>
          </cell>
          <cell r="GX229">
            <v>0</v>
          </cell>
          <cell r="GZ229">
            <v>0</v>
          </cell>
          <cell r="HA229">
            <v>0</v>
          </cell>
          <cell r="HB229">
            <v>0</v>
          </cell>
          <cell r="HC229">
            <v>0</v>
          </cell>
          <cell r="HD229">
            <v>0</v>
          </cell>
          <cell r="HE229" t="e">
            <v>#VALUE!</v>
          </cell>
          <cell r="HF229">
            <v>0</v>
          </cell>
          <cell r="HG229" t="e">
            <v>#VALUE!</v>
          </cell>
        </row>
        <row r="230">
          <cell r="D230" t="str">
            <v/>
          </cell>
          <cell r="E230" t="str">
            <v/>
          </cell>
          <cell r="F230" t="str">
            <v/>
          </cell>
          <cell r="G230" t="str">
            <v/>
          </cell>
          <cell r="H230" t="str">
            <v/>
          </cell>
          <cell r="I230" t="str">
            <v/>
          </cell>
          <cell r="J230" t="str">
            <v/>
          </cell>
          <cell r="K230" t="str">
            <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t="str">
            <v/>
          </cell>
          <cell r="DT230">
            <v>0</v>
          </cell>
          <cell r="DU230">
            <v>0</v>
          </cell>
          <cell r="DV230" t="str">
            <v/>
          </cell>
          <cell r="DW230">
            <v>0</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t="e">
            <v>#VALUE!</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t="e">
            <v>#VALUE!</v>
          </cell>
          <cell r="EZ230">
            <v>0</v>
          </cell>
          <cell r="FA230">
            <v>0</v>
          </cell>
          <cell r="FB230">
            <v>0</v>
          </cell>
          <cell r="FC230" t="str">
            <v/>
          </cell>
          <cell r="FD230">
            <v>0</v>
          </cell>
          <cell r="FE230">
            <v>0</v>
          </cell>
          <cell r="FF230">
            <v>0</v>
          </cell>
          <cell r="FG230">
            <v>0</v>
          </cell>
          <cell r="FH230">
            <v>0</v>
          </cell>
          <cell r="FI230">
            <v>0</v>
          </cell>
          <cell r="FJ230">
            <v>0</v>
          </cell>
          <cell r="FK230">
            <v>0</v>
          </cell>
          <cell r="FL230">
            <v>0</v>
          </cell>
          <cell r="FM230">
            <v>0</v>
          </cell>
          <cell r="FN230">
            <v>0</v>
          </cell>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F230">
            <v>0</v>
          </cell>
          <cell r="GG230">
            <v>0</v>
          </cell>
          <cell r="GH230">
            <v>0</v>
          </cell>
          <cell r="GJ230">
            <v>0</v>
          </cell>
          <cell r="GK230">
            <v>0</v>
          </cell>
          <cell r="GL230">
            <v>0</v>
          </cell>
          <cell r="GM230">
            <v>0</v>
          </cell>
          <cell r="GN230">
            <v>0</v>
          </cell>
          <cell r="GO230">
            <v>0</v>
          </cell>
          <cell r="GP230">
            <v>0</v>
          </cell>
          <cell r="GQ230">
            <v>0</v>
          </cell>
          <cell r="GR230">
            <v>0</v>
          </cell>
          <cell r="GS230">
            <v>0</v>
          </cell>
          <cell r="GU230">
            <v>0</v>
          </cell>
          <cell r="GV230">
            <v>0</v>
          </cell>
          <cell r="GW230">
            <v>0</v>
          </cell>
          <cell r="GX230">
            <v>0</v>
          </cell>
          <cell r="GZ230">
            <v>0</v>
          </cell>
          <cell r="HA230">
            <v>0</v>
          </cell>
          <cell r="HB230">
            <v>0</v>
          </cell>
          <cell r="HC230">
            <v>0</v>
          </cell>
          <cell r="HD230">
            <v>0</v>
          </cell>
          <cell r="HE230" t="e">
            <v>#VALUE!</v>
          </cell>
          <cell r="HF230">
            <v>0</v>
          </cell>
          <cell r="HG230" t="e">
            <v>#VALUE!</v>
          </cell>
        </row>
        <row r="231">
          <cell r="D231" t="str">
            <v/>
          </cell>
          <cell r="E231" t="str">
            <v/>
          </cell>
          <cell r="F231" t="str">
            <v/>
          </cell>
          <cell r="G231" t="str">
            <v/>
          </cell>
          <cell r="H231" t="str">
            <v/>
          </cell>
          <cell r="I231" t="str">
            <v/>
          </cell>
          <cell r="J231" t="str">
            <v/>
          </cell>
          <cell r="K231" t="str">
            <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t="str">
            <v/>
          </cell>
          <cell r="DT231">
            <v>0</v>
          </cell>
          <cell r="DU231">
            <v>0</v>
          </cell>
          <cell r="DV231" t="str">
            <v/>
          </cell>
          <cell r="DW231">
            <v>0</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t="e">
            <v>#VALUE!</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t="e">
            <v>#VALUE!</v>
          </cell>
          <cell r="EZ231">
            <v>0</v>
          </cell>
          <cell r="FA231">
            <v>0</v>
          </cell>
          <cell r="FB231">
            <v>0</v>
          </cell>
          <cell r="FC231" t="str">
            <v/>
          </cell>
          <cell r="FD231">
            <v>0</v>
          </cell>
          <cell r="FE231">
            <v>0</v>
          </cell>
          <cell r="FF231">
            <v>0</v>
          </cell>
          <cell r="FG231">
            <v>0</v>
          </cell>
          <cell r="FH231">
            <v>0</v>
          </cell>
          <cell r="FI231">
            <v>0</v>
          </cell>
          <cell r="FJ231">
            <v>0</v>
          </cell>
          <cell r="FK231">
            <v>0</v>
          </cell>
          <cell r="FL231">
            <v>0</v>
          </cell>
          <cell r="FM231">
            <v>0</v>
          </cell>
          <cell r="FN231">
            <v>0</v>
          </cell>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F231">
            <v>0</v>
          </cell>
          <cell r="GG231">
            <v>0</v>
          </cell>
          <cell r="GH231">
            <v>0</v>
          </cell>
          <cell r="GJ231">
            <v>0</v>
          </cell>
          <cell r="GK231">
            <v>0</v>
          </cell>
          <cell r="GL231">
            <v>0</v>
          </cell>
          <cell r="GM231">
            <v>0</v>
          </cell>
          <cell r="GN231">
            <v>0</v>
          </cell>
          <cell r="GO231">
            <v>0</v>
          </cell>
          <cell r="GP231">
            <v>0</v>
          </cell>
          <cell r="GQ231">
            <v>0</v>
          </cell>
          <cell r="GR231">
            <v>0</v>
          </cell>
          <cell r="GS231">
            <v>0</v>
          </cell>
          <cell r="GU231">
            <v>0</v>
          </cell>
          <cell r="GV231">
            <v>0</v>
          </cell>
          <cell r="GW231">
            <v>0</v>
          </cell>
          <cell r="GX231">
            <v>0</v>
          </cell>
          <cell r="GZ231">
            <v>0</v>
          </cell>
          <cell r="HA231">
            <v>0</v>
          </cell>
          <cell r="HB231">
            <v>0</v>
          </cell>
          <cell r="HC231">
            <v>0</v>
          </cell>
          <cell r="HD231">
            <v>0</v>
          </cell>
          <cell r="HE231" t="e">
            <v>#VALUE!</v>
          </cell>
          <cell r="HF231">
            <v>0</v>
          </cell>
          <cell r="HG231" t="e">
            <v>#VALUE!</v>
          </cell>
        </row>
        <row r="232">
          <cell r="D232" t="str">
            <v/>
          </cell>
          <cell r="E232" t="str">
            <v/>
          </cell>
          <cell r="F232" t="str">
            <v/>
          </cell>
          <cell r="G232" t="str">
            <v/>
          </cell>
          <cell r="H232" t="str">
            <v/>
          </cell>
          <cell r="I232" t="str">
            <v/>
          </cell>
          <cell r="J232" t="str">
            <v/>
          </cell>
          <cell r="K232" t="str">
            <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t="str">
            <v/>
          </cell>
          <cell r="DT232">
            <v>0</v>
          </cell>
          <cell r="DU232">
            <v>0</v>
          </cell>
          <cell r="DV232" t="str">
            <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t="e">
            <v>#VALUE!</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t="e">
            <v>#VALUE!</v>
          </cell>
          <cell r="EZ232">
            <v>0</v>
          </cell>
          <cell r="FA232">
            <v>0</v>
          </cell>
          <cell r="FB232">
            <v>0</v>
          </cell>
          <cell r="FC232" t="str">
            <v/>
          </cell>
          <cell r="FD232">
            <v>0</v>
          </cell>
          <cell r="FE232">
            <v>0</v>
          </cell>
          <cell r="FF232">
            <v>0</v>
          </cell>
          <cell r="FG232">
            <v>0</v>
          </cell>
          <cell r="FH232">
            <v>0</v>
          </cell>
          <cell r="FI232">
            <v>0</v>
          </cell>
          <cell r="FJ232">
            <v>0</v>
          </cell>
          <cell r="FK232">
            <v>0</v>
          </cell>
          <cell r="FL232">
            <v>0</v>
          </cell>
          <cell r="FM232">
            <v>0</v>
          </cell>
          <cell r="FN232">
            <v>0</v>
          </cell>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F232">
            <v>0</v>
          </cell>
          <cell r="GG232">
            <v>0</v>
          </cell>
          <cell r="GH232">
            <v>0</v>
          </cell>
          <cell r="GJ232">
            <v>0</v>
          </cell>
          <cell r="GK232">
            <v>0</v>
          </cell>
          <cell r="GL232">
            <v>0</v>
          </cell>
          <cell r="GM232">
            <v>0</v>
          </cell>
          <cell r="GN232">
            <v>0</v>
          </cell>
          <cell r="GO232">
            <v>0</v>
          </cell>
          <cell r="GP232">
            <v>0</v>
          </cell>
          <cell r="GQ232">
            <v>0</v>
          </cell>
          <cell r="GR232">
            <v>0</v>
          </cell>
          <cell r="GS232">
            <v>0</v>
          </cell>
          <cell r="GU232">
            <v>0</v>
          </cell>
          <cell r="GV232">
            <v>0</v>
          </cell>
          <cell r="GW232">
            <v>0</v>
          </cell>
          <cell r="GX232">
            <v>0</v>
          </cell>
          <cell r="GZ232">
            <v>0</v>
          </cell>
          <cell r="HA232">
            <v>0</v>
          </cell>
          <cell r="HB232">
            <v>0</v>
          </cell>
          <cell r="HC232">
            <v>0</v>
          </cell>
          <cell r="HD232">
            <v>0</v>
          </cell>
          <cell r="HE232" t="e">
            <v>#VALUE!</v>
          </cell>
          <cell r="HF232">
            <v>0</v>
          </cell>
          <cell r="HG232" t="e">
            <v>#VALUE!</v>
          </cell>
        </row>
        <row r="233">
          <cell r="D233" t="str">
            <v/>
          </cell>
          <cell r="E233" t="str">
            <v/>
          </cell>
          <cell r="F233" t="str">
            <v/>
          </cell>
          <cell r="G233" t="str">
            <v/>
          </cell>
          <cell r="H233" t="str">
            <v/>
          </cell>
          <cell r="I233" t="str">
            <v/>
          </cell>
          <cell r="J233" t="str">
            <v/>
          </cell>
          <cell r="K233" t="str">
            <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t="str">
            <v/>
          </cell>
          <cell r="DT233">
            <v>0</v>
          </cell>
          <cell r="DU233">
            <v>0</v>
          </cell>
          <cell r="DV233" t="str">
            <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t="e">
            <v>#VALUE!</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t="e">
            <v>#VALUE!</v>
          </cell>
          <cell r="EZ233">
            <v>0</v>
          </cell>
          <cell r="FA233">
            <v>0</v>
          </cell>
          <cell r="FB233">
            <v>0</v>
          </cell>
          <cell r="FC233" t="str">
            <v/>
          </cell>
          <cell r="FD233">
            <v>0</v>
          </cell>
          <cell r="FE233">
            <v>0</v>
          </cell>
          <cell r="FF233">
            <v>0</v>
          </cell>
          <cell r="FG233">
            <v>0</v>
          </cell>
          <cell r="FH233">
            <v>0</v>
          </cell>
          <cell r="FI233">
            <v>0</v>
          </cell>
          <cell r="FJ233">
            <v>0</v>
          </cell>
          <cell r="FK233">
            <v>0</v>
          </cell>
          <cell r="FL233">
            <v>0</v>
          </cell>
          <cell r="FM233">
            <v>0</v>
          </cell>
          <cell r="FN233">
            <v>0</v>
          </cell>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F233">
            <v>0</v>
          </cell>
          <cell r="GG233">
            <v>0</v>
          </cell>
          <cell r="GH233">
            <v>0</v>
          </cell>
          <cell r="GJ233">
            <v>0</v>
          </cell>
          <cell r="GK233">
            <v>0</v>
          </cell>
          <cell r="GL233">
            <v>0</v>
          </cell>
          <cell r="GM233">
            <v>0</v>
          </cell>
          <cell r="GN233">
            <v>0</v>
          </cell>
          <cell r="GO233">
            <v>0</v>
          </cell>
          <cell r="GP233">
            <v>0</v>
          </cell>
          <cell r="GQ233">
            <v>0</v>
          </cell>
          <cell r="GR233">
            <v>0</v>
          </cell>
          <cell r="GS233">
            <v>0</v>
          </cell>
          <cell r="GU233">
            <v>0</v>
          </cell>
          <cell r="GV233">
            <v>0</v>
          </cell>
          <cell r="GW233">
            <v>0</v>
          </cell>
          <cell r="GX233">
            <v>0</v>
          </cell>
          <cell r="GZ233">
            <v>0</v>
          </cell>
          <cell r="HA233">
            <v>0</v>
          </cell>
          <cell r="HB233">
            <v>0</v>
          </cell>
          <cell r="HC233">
            <v>0</v>
          </cell>
          <cell r="HD233">
            <v>0</v>
          </cell>
          <cell r="HE233" t="e">
            <v>#VALUE!</v>
          </cell>
          <cell r="HF233">
            <v>0</v>
          </cell>
          <cell r="HG233" t="e">
            <v>#VALUE!</v>
          </cell>
        </row>
        <row r="234">
          <cell r="D234" t="str">
            <v/>
          </cell>
          <cell r="E234" t="str">
            <v/>
          </cell>
          <cell r="F234" t="str">
            <v/>
          </cell>
          <cell r="G234" t="str">
            <v/>
          </cell>
          <cell r="H234" t="str">
            <v/>
          </cell>
          <cell r="I234" t="str">
            <v/>
          </cell>
          <cell r="J234" t="str">
            <v/>
          </cell>
          <cell r="K234" t="str">
            <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t="str">
            <v/>
          </cell>
          <cell r="DT234">
            <v>0</v>
          </cell>
          <cell r="DU234">
            <v>0</v>
          </cell>
          <cell r="DV234" t="str">
            <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t="e">
            <v>#VALUE!</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t="e">
            <v>#VALUE!</v>
          </cell>
          <cell r="EZ234">
            <v>0</v>
          </cell>
          <cell r="FA234">
            <v>0</v>
          </cell>
          <cell r="FB234">
            <v>0</v>
          </cell>
          <cell r="FC234" t="str">
            <v/>
          </cell>
          <cell r="FD234">
            <v>0</v>
          </cell>
          <cell r="FE234">
            <v>0</v>
          </cell>
          <cell r="FF234">
            <v>0</v>
          </cell>
          <cell r="FG234">
            <v>0</v>
          </cell>
          <cell r="FH234">
            <v>0</v>
          </cell>
          <cell r="FI234">
            <v>0</v>
          </cell>
          <cell r="FJ234">
            <v>0</v>
          </cell>
          <cell r="FK234">
            <v>0</v>
          </cell>
          <cell r="FL234">
            <v>0</v>
          </cell>
          <cell r="FM234">
            <v>0</v>
          </cell>
          <cell r="FN234">
            <v>0</v>
          </cell>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F234">
            <v>0</v>
          </cell>
          <cell r="GG234">
            <v>0</v>
          </cell>
          <cell r="GH234">
            <v>0</v>
          </cell>
          <cell r="GJ234">
            <v>0</v>
          </cell>
          <cell r="GK234">
            <v>0</v>
          </cell>
          <cell r="GL234">
            <v>0</v>
          </cell>
          <cell r="GM234">
            <v>0</v>
          </cell>
          <cell r="GN234">
            <v>0</v>
          </cell>
          <cell r="GO234">
            <v>0</v>
          </cell>
          <cell r="GP234">
            <v>0</v>
          </cell>
          <cell r="GQ234">
            <v>0</v>
          </cell>
          <cell r="GR234">
            <v>0</v>
          </cell>
          <cell r="GS234">
            <v>0</v>
          </cell>
          <cell r="GU234">
            <v>0</v>
          </cell>
          <cell r="GV234">
            <v>0</v>
          </cell>
          <cell r="GW234">
            <v>0</v>
          </cell>
          <cell r="GX234">
            <v>0</v>
          </cell>
          <cell r="GZ234">
            <v>0</v>
          </cell>
          <cell r="HA234">
            <v>0</v>
          </cell>
          <cell r="HB234">
            <v>0</v>
          </cell>
          <cell r="HC234">
            <v>0</v>
          </cell>
          <cell r="HD234">
            <v>0</v>
          </cell>
          <cell r="HE234" t="e">
            <v>#VALUE!</v>
          </cell>
          <cell r="HF234">
            <v>0</v>
          </cell>
          <cell r="HG234" t="e">
            <v>#VALUE!</v>
          </cell>
        </row>
        <row r="235">
          <cell r="D235" t="str">
            <v/>
          </cell>
          <cell r="E235" t="str">
            <v/>
          </cell>
          <cell r="F235" t="str">
            <v/>
          </cell>
          <cell r="G235" t="str">
            <v/>
          </cell>
          <cell r="H235" t="str">
            <v/>
          </cell>
          <cell r="I235" t="str">
            <v/>
          </cell>
          <cell r="J235" t="str">
            <v/>
          </cell>
          <cell r="K235" t="str">
            <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t="str">
            <v/>
          </cell>
          <cell r="DT235">
            <v>0</v>
          </cell>
          <cell r="DU235">
            <v>0</v>
          </cell>
          <cell r="DV235" t="str">
            <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t="e">
            <v>#VALUE!</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t="e">
            <v>#VALUE!</v>
          </cell>
          <cell r="EZ235">
            <v>0</v>
          </cell>
          <cell r="FA235">
            <v>0</v>
          </cell>
          <cell r="FB235">
            <v>0</v>
          </cell>
          <cell r="FC235" t="str">
            <v/>
          </cell>
          <cell r="FD235">
            <v>0</v>
          </cell>
          <cell r="FE235">
            <v>0</v>
          </cell>
          <cell r="FF235">
            <v>0</v>
          </cell>
          <cell r="FG235">
            <v>0</v>
          </cell>
          <cell r="FH235">
            <v>0</v>
          </cell>
          <cell r="FI235">
            <v>0</v>
          </cell>
          <cell r="FJ235">
            <v>0</v>
          </cell>
          <cell r="FK235">
            <v>0</v>
          </cell>
          <cell r="FL235">
            <v>0</v>
          </cell>
          <cell r="FM235">
            <v>0</v>
          </cell>
          <cell r="FN235">
            <v>0</v>
          </cell>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F235">
            <v>0</v>
          </cell>
          <cell r="GG235">
            <v>0</v>
          </cell>
          <cell r="GH235">
            <v>0</v>
          </cell>
          <cell r="GJ235">
            <v>0</v>
          </cell>
          <cell r="GK235">
            <v>0</v>
          </cell>
          <cell r="GL235">
            <v>0</v>
          </cell>
          <cell r="GM235">
            <v>0</v>
          </cell>
          <cell r="GN235">
            <v>0</v>
          </cell>
          <cell r="GO235">
            <v>0</v>
          </cell>
          <cell r="GP235">
            <v>0</v>
          </cell>
          <cell r="GQ235">
            <v>0</v>
          </cell>
          <cell r="GR235">
            <v>0</v>
          </cell>
          <cell r="GS235">
            <v>0</v>
          </cell>
          <cell r="GU235">
            <v>0</v>
          </cell>
          <cell r="GV235">
            <v>0</v>
          </cell>
          <cell r="GW235">
            <v>0</v>
          </cell>
          <cell r="GX235">
            <v>0</v>
          </cell>
          <cell r="GZ235">
            <v>0</v>
          </cell>
          <cell r="HA235">
            <v>0</v>
          </cell>
          <cell r="HB235">
            <v>0</v>
          </cell>
          <cell r="HC235">
            <v>0</v>
          </cell>
          <cell r="HD235">
            <v>0</v>
          </cell>
          <cell r="HE235" t="e">
            <v>#VALUE!</v>
          </cell>
          <cell r="HF235">
            <v>0</v>
          </cell>
          <cell r="HG235" t="e">
            <v>#VALUE!</v>
          </cell>
        </row>
        <row r="236">
          <cell r="D236" t="str">
            <v/>
          </cell>
          <cell r="E236" t="str">
            <v/>
          </cell>
          <cell r="F236" t="str">
            <v/>
          </cell>
          <cell r="G236" t="str">
            <v/>
          </cell>
          <cell r="H236" t="str">
            <v/>
          </cell>
          <cell r="I236" t="str">
            <v/>
          </cell>
          <cell r="J236" t="str">
            <v/>
          </cell>
          <cell r="K236" t="str">
            <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t="str">
            <v/>
          </cell>
          <cell r="DT236">
            <v>0</v>
          </cell>
          <cell r="DU236">
            <v>0</v>
          </cell>
          <cell r="DV236" t="str">
            <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t="e">
            <v>#VALUE!</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t="e">
            <v>#VALUE!</v>
          </cell>
          <cell r="EZ236">
            <v>0</v>
          </cell>
          <cell r="FA236">
            <v>0</v>
          </cell>
          <cell r="FB236">
            <v>0</v>
          </cell>
          <cell r="FC236" t="str">
            <v/>
          </cell>
          <cell r="FD236">
            <v>0</v>
          </cell>
          <cell r="FE236">
            <v>0</v>
          </cell>
          <cell r="FF236">
            <v>0</v>
          </cell>
          <cell r="FG236">
            <v>0</v>
          </cell>
          <cell r="FH236">
            <v>0</v>
          </cell>
          <cell r="FI236">
            <v>0</v>
          </cell>
          <cell r="FJ236">
            <v>0</v>
          </cell>
          <cell r="FK236">
            <v>0</v>
          </cell>
          <cell r="FL236">
            <v>0</v>
          </cell>
          <cell r="FM236">
            <v>0</v>
          </cell>
          <cell r="FN236">
            <v>0</v>
          </cell>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F236">
            <v>0</v>
          </cell>
          <cell r="GG236">
            <v>0</v>
          </cell>
          <cell r="GH236">
            <v>0</v>
          </cell>
          <cell r="GJ236">
            <v>0</v>
          </cell>
          <cell r="GK236">
            <v>0</v>
          </cell>
          <cell r="GL236">
            <v>0</v>
          </cell>
          <cell r="GM236">
            <v>0</v>
          </cell>
          <cell r="GN236">
            <v>0</v>
          </cell>
          <cell r="GO236">
            <v>0</v>
          </cell>
          <cell r="GP236">
            <v>0</v>
          </cell>
          <cell r="GQ236">
            <v>0</v>
          </cell>
          <cell r="GR236">
            <v>0</v>
          </cell>
          <cell r="GS236">
            <v>0</v>
          </cell>
          <cell r="GU236">
            <v>0</v>
          </cell>
          <cell r="GV236">
            <v>0</v>
          </cell>
          <cell r="GW236">
            <v>0</v>
          </cell>
          <cell r="GX236">
            <v>0</v>
          </cell>
          <cell r="GZ236">
            <v>0</v>
          </cell>
          <cell r="HA236">
            <v>0</v>
          </cell>
          <cell r="HB236">
            <v>0</v>
          </cell>
          <cell r="HC236">
            <v>0</v>
          </cell>
          <cell r="HD236">
            <v>0</v>
          </cell>
          <cell r="HE236" t="e">
            <v>#VALUE!</v>
          </cell>
          <cell r="HF236">
            <v>0</v>
          </cell>
          <cell r="HG236" t="e">
            <v>#VALUE!</v>
          </cell>
        </row>
        <row r="237">
          <cell r="D237" t="str">
            <v/>
          </cell>
          <cell r="E237" t="str">
            <v/>
          </cell>
          <cell r="F237" t="str">
            <v/>
          </cell>
          <cell r="G237" t="str">
            <v/>
          </cell>
          <cell r="H237" t="str">
            <v/>
          </cell>
          <cell r="I237" t="str">
            <v/>
          </cell>
          <cell r="J237" t="str">
            <v/>
          </cell>
          <cell r="K237" t="str">
            <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t="str">
            <v/>
          </cell>
          <cell r="DT237">
            <v>0</v>
          </cell>
          <cell r="DU237">
            <v>0</v>
          </cell>
          <cell r="DV237" t="str">
            <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t="e">
            <v>#VALUE!</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t="e">
            <v>#VALUE!</v>
          </cell>
          <cell r="EZ237">
            <v>0</v>
          </cell>
          <cell r="FA237">
            <v>0</v>
          </cell>
          <cell r="FB237">
            <v>0</v>
          </cell>
          <cell r="FC237" t="str">
            <v/>
          </cell>
          <cell r="FD237">
            <v>0</v>
          </cell>
          <cell r="FE237">
            <v>0</v>
          </cell>
          <cell r="FF237">
            <v>0</v>
          </cell>
          <cell r="FG237">
            <v>0</v>
          </cell>
          <cell r="FH237">
            <v>0</v>
          </cell>
          <cell r="FI237">
            <v>0</v>
          </cell>
          <cell r="FJ237">
            <v>0</v>
          </cell>
          <cell r="FK237">
            <v>0</v>
          </cell>
          <cell r="FL237">
            <v>0</v>
          </cell>
          <cell r="FM237">
            <v>0</v>
          </cell>
          <cell r="FN237">
            <v>0</v>
          </cell>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F237">
            <v>0</v>
          </cell>
          <cell r="GG237">
            <v>0</v>
          </cell>
          <cell r="GH237">
            <v>0</v>
          </cell>
          <cell r="GJ237">
            <v>0</v>
          </cell>
          <cell r="GK237">
            <v>0</v>
          </cell>
          <cell r="GL237">
            <v>0</v>
          </cell>
          <cell r="GM237">
            <v>0</v>
          </cell>
          <cell r="GN237">
            <v>0</v>
          </cell>
          <cell r="GO237">
            <v>0</v>
          </cell>
          <cell r="GP237">
            <v>0</v>
          </cell>
          <cell r="GQ237">
            <v>0</v>
          </cell>
          <cell r="GR237">
            <v>0</v>
          </cell>
          <cell r="GS237">
            <v>0</v>
          </cell>
          <cell r="GU237">
            <v>0</v>
          </cell>
          <cell r="GV237">
            <v>0</v>
          </cell>
          <cell r="GW237">
            <v>0</v>
          </cell>
          <cell r="GX237">
            <v>0</v>
          </cell>
          <cell r="GZ237">
            <v>0</v>
          </cell>
          <cell r="HA237">
            <v>0</v>
          </cell>
          <cell r="HB237">
            <v>0</v>
          </cell>
          <cell r="HC237">
            <v>0</v>
          </cell>
          <cell r="HD237">
            <v>0</v>
          </cell>
          <cell r="HE237" t="e">
            <v>#VALUE!</v>
          </cell>
          <cell r="HF237">
            <v>0</v>
          </cell>
          <cell r="HG237" t="e">
            <v>#VALUE!</v>
          </cell>
        </row>
        <row r="238">
          <cell r="D238" t="str">
            <v/>
          </cell>
          <cell r="E238" t="str">
            <v/>
          </cell>
          <cell r="F238" t="str">
            <v/>
          </cell>
          <cell r="G238" t="str">
            <v/>
          </cell>
          <cell r="H238" t="str">
            <v/>
          </cell>
          <cell r="I238" t="str">
            <v/>
          </cell>
          <cell r="J238" t="str">
            <v/>
          </cell>
          <cell r="K238" t="str">
            <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t="str">
            <v/>
          </cell>
          <cell r="DT238">
            <v>0</v>
          </cell>
          <cell r="DU238">
            <v>0</v>
          </cell>
          <cell r="DV238" t="str">
            <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t="e">
            <v>#VALUE!</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t="e">
            <v>#VALUE!</v>
          </cell>
          <cell r="EZ238">
            <v>0</v>
          </cell>
          <cell r="FA238">
            <v>0</v>
          </cell>
          <cell r="FB238">
            <v>0</v>
          </cell>
          <cell r="FC238" t="str">
            <v/>
          </cell>
          <cell r="FD238">
            <v>0</v>
          </cell>
          <cell r="FE238">
            <v>0</v>
          </cell>
          <cell r="FF238">
            <v>0</v>
          </cell>
          <cell r="FG238">
            <v>0</v>
          </cell>
          <cell r="FH238">
            <v>0</v>
          </cell>
          <cell r="FI238">
            <v>0</v>
          </cell>
          <cell r="FJ238">
            <v>0</v>
          </cell>
          <cell r="FK238">
            <v>0</v>
          </cell>
          <cell r="FL238">
            <v>0</v>
          </cell>
          <cell r="FM238">
            <v>0</v>
          </cell>
          <cell r="FN238">
            <v>0</v>
          </cell>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F238">
            <v>0</v>
          </cell>
          <cell r="GG238">
            <v>0</v>
          </cell>
          <cell r="GH238">
            <v>0</v>
          </cell>
          <cell r="GJ238">
            <v>0</v>
          </cell>
          <cell r="GK238">
            <v>0</v>
          </cell>
          <cell r="GL238">
            <v>0</v>
          </cell>
          <cell r="GM238">
            <v>0</v>
          </cell>
          <cell r="GN238">
            <v>0</v>
          </cell>
          <cell r="GO238">
            <v>0</v>
          </cell>
          <cell r="GP238">
            <v>0</v>
          </cell>
          <cell r="GQ238">
            <v>0</v>
          </cell>
          <cell r="GR238">
            <v>0</v>
          </cell>
          <cell r="GS238">
            <v>0</v>
          </cell>
          <cell r="GU238">
            <v>0</v>
          </cell>
          <cell r="GV238">
            <v>0</v>
          </cell>
          <cell r="GW238">
            <v>0</v>
          </cell>
          <cell r="GX238">
            <v>0</v>
          </cell>
          <cell r="GZ238">
            <v>0</v>
          </cell>
          <cell r="HA238">
            <v>0</v>
          </cell>
          <cell r="HB238">
            <v>0</v>
          </cell>
          <cell r="HC238">
            <v>0</v>
          </cell>
          <cell r="HD238">
            <v>0</v>
          </cell>
          <cell r="HE238" t="e">
            <v>#VALUE!</v>
          </cell>
          <cell r="HF238">
            <v>0</v>
          </cell>
          <cell r="HG238" t="e">
            <v>#VALUE!</v>
          </cell>
        </row>
        <row r="239">
          <cell r="D239" t="str">
            <v/>
          </cell>
          <cell r="E239" t="str">
            <v/>
          </cell>
          <cell r="F239" t="str">
            <v/>
          </cell>
          <cell r="G239" t="str">
            <v/>
          </cell>
          <cell r="H239" t="str">
            <v/>
          </cell>
          <cell r="I239" t="str">
            <v/>
          </cell>
          <cell r="J239" t="str">
            <v/>
          </cell>
          <cell r="K239" t="str">
            <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t="str">
            <v/>
          </cell>
          <cell r="DT239">
            <v>0</v>
          </cell>
          <cell r="DU239">
            <v>0</v>
          </cell>
          <cell r="DV239" t="str">
            <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t="e">
            <v>#VALUE!</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t="e">
            <v>#VALUE!</v>
          </cell>
          <cell r="EZ239">
            <v>0</v>
          </cell>
          <cell r="FA239">
            <v>0</v>
          </cell>
          <cell r="FB239">
            <v>0</v>
          </cell>
          <cell r="FC239" t="str">
            <v/>
          </cell>
          <cell r="FD239">
            <v>0</v>
          </cell>
          <cell r="FE239">
            <v>0</v>
          </cell>
          <cell r="FF239">
            <v>0</v>
          </cell>
          <cell r="FG239">
            <v>0</v>
          </cell>
          <cell r="FH239">
            <v>0</v>
          </cell>
          <cell r="FI239">
            <v>0</v>
          </cell>
          <cell r="FJ239">
            <v>0</v>
          </cell>
          <cell r="FK239">
            <v>0</v>
          </cell>
          <cell r="FL239">
            <v>0</v>
          </cell>
          <cell r="FM239">
            <v>0</v>
          </cell>
          <cell r="FN239">
            <v>0</v>
          </cell>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F239">
            <v>0</v>
          </cell>
          <cell r="GG239">
            <v>0</v>
          </cell>
          <cell r="GH239">
            <v>0</v>
          </cell>
          <cell r="GJ239">
            <v>0</v>
          </cell>
          <cell r="GK239">
            <v>0</v>
          </cell>
          <cell r="GL239">
            <v>0</v>
          </cell>
          <cell r="GM239">
            <v>0</v>
          </cell>
          <cell r="GN239">
            <v>0</v>
          </cell>
          <cell r="GO239">
            <v>0</v>
          </cell>
          <cell r="GP239">
            <v>0</v>
          </cell>
          <cell r="GQ239">
            <v>0</v>
          </cell>
          <cell r="GR239">
            <v>0</v>
          </cell>
          <cell r="GS239">
            <v>0</v>
          </cell>
          <cell r="GU239">
            <v>0</v>
          </cell>
          <cell r="GV239">
            <v>0</v>
          </cell>
          <cell r="GW239">
            <v>0</v>
          </cell>
          <cell r="GX239">
            <v>0</v>
          </cell>
          <cell r="GZ239">
            <v>0</v>
          </cell>
          <cell r="HA239">
            <v>0</v>
          </cell>
          <cell r="HB239">
            <v>0</v>
          </cell>
          <cell r="HC239">
            <v>0</v>
          </cell>
          <cell r="HD239">
            <v>0</v>
          </cell>
          <cell r="HE239" t="e">
            <v>#VALUE!</v>
          </cell>
          <cell r="HF239">
            <v>0</v>
          </cell>
          <cell r="HG239" t="e">
            <v>#VALUE!</v>
          </cell>
        </row>
        <row r="240">
          <cell r="D240" t="str">
            <v/>
          </cell>
          <cell r="E240" t="str">
            <v/>
          </cell>
          <cell r="F240" t="str">
            <v/>
          </cell>
          <cell r="G240" t="str">
            <v/>
          </cell>
          <cell r="H240" t="str">
            <v/>
          </cell>
          <cell r="I240" t="str">
            <v/>
          </cell>
          <cell r="J240" t="str">
            <v/>
          </cell>
          <cell r="K240" t="str">
            <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t="str">
            <v/>
          </cell>
          <cell r="DT240">
            <v>0</v>
          </cell>
          <cell r="DU240">
            <v>0</v>
          </cell>
          <cell r="DV240" t="str">
            <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t="e">
            <v>#VALUE!</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t="e">
            <v>#VALUE!</v>
          </cell>
          <cell r="EZ240">
            <v>0</v>
          </cell>
          <cell r="FA240">
            <v>0</v>
          </cell>
          <cell r="FB240">
            <v>0</v>
          </cell>
          <cell r="FC240" t="str">
            <v/>
          </cell>
          <cell r="FD240">
            <v>0</v>
          </cell>
          <cell r="FE240">
            <v>0</v>
          </cell>
          <cell r="FF240">
            <v>0</v>
          </cell>
          <cell r="FG240">
            <v>0</v>
          </cell>
          <cell r="FH240">
            <v>0</v>
          </cell>
          <cell r="FI240">
            <v>0</v>
          </cell>
          <cell r="FJ240">
            <v>0</v>
          </cell>
          <cell r="FK240">
            <v>0</v>
          </cell>
          <cell r="FL240">
            <v>0</v>
          </cell>
          <cell r="FM240">
            <v>0</v>
          </cell>
          <cell r="FN240">
            <v>0</v>
          </cell>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F240">
            <v>0</v>
          </cell>
          <cell r="GG240">
            <v>0</v>
          </cell>
          <cell r="GH240">
            <v>0</v>
          </cell>
          <cell r="GJ240">
            <v>0</v>
          </cell>
          <cell r="GK240">
            <v>0</v>
          </cell>
          <cell r="GL240">
            <v>0</v>
          </cell>
          <cell r="GM240">
            <v>0</v>
          </cell>
          <cell r="GN240">
            <v>0</v>
          </cell>
          <cell r="GO240">
            <v>0</v>
          </cell>
          <cell r="GP240">
            <v>0</v>
          </cell>
          <cell r="GQ240">
            <v>0</v>
          </cell>
          <cell r="GR240">
            <v>0</v>
          </cell>
          <cell r="GS240">
            <v>0</v>
          </cell>
          <cell r="GU240">
            <v>0</v>
          </cell>
          <cell r="GV240">
            <v>0</v>
          </cell>
          <cell r="GW240">
            <v>0</v>
          </cell>
          <cell r="GX240">
            <v>0</v>
          </cell>
          <cell r="GZ240">
            <v>0</v>
          </cell>
          <cell r="HA240">
            <v>0</v>
          </cell>
          <cell r="HB240">
            <v>0</v>
          </cell>
          <cell r="HC240">
            <v>0</v>
          </cell>
          <cell r="HD240">
            <v>0</v>
          </cell>
          <cell r="HE240" t="e">
            <v>#VALUE!</v>
          </cell>
          <cell r="HF240">
            <v>0</v>
          </cell>
          <cell r="HG240" t="e">
            <v>#VALUE!</v>
          </cell>
        </row>
        <row r="241">
          <cell r="D241" t="str">
            <v/>
          </cell>
          <cell r="E241" t="str">
            <v/>
          </cell>
          <cell r="F241" t="str">
            <v/>
          </cell>
          <cell r="G241" t="str">
            <v/>
          </cell>
          <cell r="H241" t="str">
            <v/>
          </cell>
          <cell r="I241" t="str">
            <v/>
          </cell>
          <cell r="J241" t="str">
            <v/>
          </cell>
          <cell r="K241" t="str">
            <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t="str">
            <v/>
          </cell>
          <cell r="DT241">
            <v>0</v>
          </cell>
          <cell r="DU241">
            <v>0</v>
          </cell>
          <cell r="DV241" t="str">
            <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t="e">
            <v>#VALUE!</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t="e">
            <v>#VALUE!</v>
          </cell>
          <cell r="EZ241">
            <v>0</v>
          </cell>
          <cell r="FA241">
            <v>0</v>
          </cell>
          <cell r="FB241">
            <v>0</v>
          </cell>
          <cell r="FC241" t="str">
            <v/>
          </cell>
          <cell r="FD241">
            <v>0</v>
          </cell>
          <cell r="FE241">
            <v>0</v>
          </cell>
          <cell r="FF241">
            <v>0</v>
          </cell>
          <cell r="FG241">
            <v>0</v>
          </cell>
          <cell r="FH241">
            <v>0</v>
          </cell>
          <cell r="FI241">
            <v>0</v>
          </cell>
          <cell r="FJ241">
            <v>0</v>
          </cell>
          <cell r="FK241">
            <v>0</v>
          </cell>
          <cell r="FL241">
            <v>0</v>
          </cell>
          <cell r="FM241">
            <v>0</v>
          </cell>
          <cell r="FN241">
            <v>0</v>
          </cell>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F241">
            <v>0</v>
          </cell>
          <cell r="GG241">
            <v>0</v>
          </cell>
          <cell r="GH241">
            <v>0</v>
          </cell>
          <cell r="GJ241">
            <v>0</v>
          </cell>
          <cell r="GK241">
            <v>0</v>
          </cell>
          <cell r="GL241">
            <v>0</v>
          </cell>
          <cell r="GM241">
            <v>0</v>
          </cell>
          <cell r="GN241">
            <v>0</v>
          </cell>
          <cell r="GO241">
            <v>0</v>
          </cell>
          <cell r="GP241">
            <v>0</v>
          </cell>
          <cell r="GQ241">
            <v>0</v>
          </cell>
          <cell r="GR241">
            <v>0</v>
          </cell>
          <cell r="GS241">
            <v>0</v>
          </cell>
          <cell r="GU241">
            <v>0</v>
          </cell>
          <cell r="GV241">
            <v>0</v>
          </cell>
          <cell r="GW241">
            <v>0</v>
          </cell>
          <cell r="GX241">
            <v>0</v>
          </cell>
          <cell r="GZ241">
            <v>0</v>
          </cell>
          <cell r="HA241">
            <v>0</v>
          </cell>
          <cell r="HB241">
            <v>0</v>
          </cell>
          <cell r="HC241">
            <v>0</v>
          </cell>
          <cell r="HD241">
            <v>0</v>
          </cell>
          <cell r="HE241" t="e">
            <v>#VALUE!</v>
          </cell>
          <cell r="HF241">
            <v>0</v>
          </cell>
          <cell r="HG241" t="e">
            <v>#VALUE!</v>
          </cell>
        </row>
        <row r="242">
          <cell r="D242" t="str">
            <v/>
          </cell>
          <cell r="E242" t="str">
            <v/>
          </cell>
          <cell r="F242" t="str">
            <v/>
          </cell>
          <cell r="G242" t="str">
            <v/>
          </cell>
          <cell r="H242" t="str">
            <v/>
          </cell>
          <cell r="I242" t="str">
            <v/>
          </cell>
          <cell r="J242" t="str">
            <v/>
          </cell>
          <cell r="K242" t="str">
            <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t="str">
            <v/>
          </cell>
          <cell r="DT242">
            <v>0</v>
          </cell>
          <cell r="DU242">
            <v>0</v>
          </cell>
          <cell r="DV242" t="str">
            <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t="e">
            <v>#VALUE!</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t="e">
            <v>#VALUE!</v>
          </cell>
          <cell r="EZ242">
            <v>0</v>
          </cell>
          <cell r="FA242">
            <v>0</v>
          </cell>
          <cell r="FB242">
            <v>0</v>
          </cell>
          <cell r="FC242" t="str">
            <v/>
          </cell>
          <cell r="FD242">
            <v>0</v>
          </cell>
          <cell r="FE242">
            <v>0</v>
          </cell>
          <cell r="FF242">
            <v>0</v>
          </cell>
          <cell r="FG242">
            <v>0</v>
          </cell>
          <cell r="FH242">
            <v>0</v>
          </cell>
          <cell r="FI242">
            <v>0</v>
          </cell>
          <cell r="FJ242">
            <v>0</v>
          </cell>
          <cell r="FK242">
            <v>0</v>
          </cell>
          <cell r="FL242">
            <v>0</v>
          </cell>
          <cell r="FM242">
            <v>0</v>
          </cell>
          <cell r="FN242">
            <v>0</v>
          </cell>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F242">
            <v>0</v>
          </cell>
          <cell r="GG242">
            <v>0</v>
          </cell>
          <cell r="GH242">
            <v>0</v>
          </cell>
          <cell r="GJ242">
            <v>0</v>
          </cell>
          <cell r="GK242">
            <v>0</v>
          </cell>
          <cell r="GL242">
            <v>0</v>
          </cell>
          <cell r="GM242">
            <v>0</v>
          </cell>
          <cell r="GN242">
            <v>0</v>
          </cell>
          <cell r="GO242">
            <v>0</v>
          </cell>
          <cell r="GP242">
            <v>0</v>
          </cell>
          <cell r="GQ242">
            <v>0</v>
          </cell>
          <cell r="GR242">
            <v>0</v>
          </cell>
          <cell r="GS242">
            <v>0</v>
          </cell>
          <cell r="GU242">
            <v>0</v>
          </cell>
          <cell r="GV242">
            <v>0</v>
          </cell>
          <cell r="GW242">
            <v>0</v>
          </cell>
          <cell r="GX242">
            <v>0</v>
          </cell>
          <cell r="GZ242">
            <v>0</v>
          </cell>
          <cell r="HA242">
            <v>0</v>
          </cell>
          <cell r="HB242">
            <v>0</v>
          </cell>
          <cell r="HC242">
            <v>0</v>
          </cell>
          <cell r="HD242">
            <v>0</v>
          </cell>
          <cell r="HE242" t="e">
            <v>#VALUE!</v>
          </cell>
          <cell r="HF242">
            <v>0</v>
          </cell>
          <cell r="HG242" t="e">
            <v>#VALUE!</v>
          </cell>
        </row>
        <row r="243">
          <cell r="D243" t="str">
            <v/>
          </cell>
          <cell r="E243" t="str">
            <v/>
          </cell>
          <cell r="F243" t="str">
            <v/>
          </cell>
          <cell r="G243" t="str">
            <v/>
          </cell>
          <cell r="H243" t="str">
            <v/>
          </cell>
          <cell r="I243" t="str">
            <v/>
          </cell>
          <cell r="J243" t="str">
            <v/>
          </cell>
          <cell r="K243" t="str">
            <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t="str">
            <v/>
          </cell>
          <cell r="DT243">
            <v>0</v>
          </cell>
          <cell r="DU243">
            <v>0</v>
          </cell>
          <cell r="DV243" t="str">
            <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t="e">
            <v>#VALUE!</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t="e">
            <v>#VALUE!</v>
          </cell>
          <cell r="EZ243">
            <v>0</v>
          </cell>
          <cell r="FA243">
            <v>0</v>
          </cell>
          <cell r="FB243">
            <v>0</v>
          </cell>
          <cell r="FC243" t="str">
            <v/>
          </cell>
          <cell r="FD243">
            <v>0</v>
          </cell>
          <cell r="FE243">
            <v>0</v>
          </cell>
          <cell r="FF243">
            <v>0</v>
          </cell>
          <cell r="FG243">
            <v>0</v>
          </cell>
          <cell r="FH243">
            <v>0</v>
          </cell>
          <cell r="FI243">
            <v>0</v>
          </cell>
          <cell r="FJ243">
            <v>0</v>
          </cell>
          <cell r="FK243">
            <v>0</v>
          </cell>
          <cell r="FL243">
            <v>0</v>
          </cell>
          <cell r="FM243">
            <v>0</v>
          </cell>
          <cell r="FN243">
            <v>0</v>
          </cell>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F243">
            <v>0</v>
          </cell>
          <cell r="GG243">
            <v>0</v>
          </cell>
          <cell r="GH243">
            <v>0</v>
          </cell>
          <cell r="GJ243">
            <v>0</v>
          </cell>
          <cell r="GK243">
            <v>0</v>
          </cell>
          <cell r="GL243">
            <v>0</v>
          </cell>
          <cell r="GM243">
            <v>0</v>
          </cell>
          <cell r="GN243">
            <v>0</v>
          </cell>
          <cell r="GO243">
            <v>0</v>
          </cell>
          <cell r="GP243">
            <v>0</v>
          </cell>
          <cell r="GQ243">
            <v>0</v>
          </cell>
          <cell r="GR243">
            <v>0</v>
          </cell>
          <cell r="GS243">
            <v>0</v>
          </cell>
          <cell r="GU243">
            <v>0</v>
          </cell>
          <cell r="GV243">
            <v>0</v>
          </cell>
          <cell r="GW243">
            <v>0</v>
          </cell>
          <cell r="GX243">
            <v>0</v>
          </cell>
          <cell r="GZ243">
            <v>0</v>
          </cell>
          <cell r="HA243">
            <v>0</v>
          </cell>
          <cell r="HB243">
            <v>0</v>
          </cell>
          <cell r="HC243">
            <v>0</v>
          </cell>
          <cell r="HD243">
            <v>0</v>
          </cell>
          <cell r="HE243" t="e">
            <v>#VALUE!</v>
          </cell>
          <cell r="HF243">
            <v>0</v>
          </cell>
          <cell r="HG243" t="e">
            <v>#VALUE!</v>
          </cell>
        </row>
        <row r="244">
          <cell r="D244" t="str">
            <v/>
          </cell>
          <cell r="E244" t="str">
            <v/>
          </cell>
          <cell r="F244" t="str">
            <v/>
          </cell>
          <cell r="G244" t="str">
            <v/>
          </cell>
          <cell r="H244" t="str">
            <v/>
          </cell>
          <cell r="I244" t="str">
            <v/>
          </cell>
          <cell r="J244" t="str">
            <v/>
          </cell>
          <cell r="K244" t="str">
            <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t="str">
            <v/>
          </cell>
          <cell r="DT244">
            <v>0</v>
          </cell>
          <cell r="DU244">
            <v>0</v>
          </cell>
          <cell r="DV244" t="str">
            <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t="e">
            <v>#VALUE!</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t="e">
            <v>#VALUE!</v>
          </cell>
          <cell r="EZ244">
            <v>0</v>
          </cell>
          <cell r="FA244">
            <v>0</v>
          </cell>
          <cell r="FB244">
            <v>0</v>
          </cell>
          <cell r="FC244" t="str">
            <v/>
          </cell>
          <cell r="FD244">
            <v>0</v>
          </cell>
          <cell r="FE244">
            <v>0</v>
          </cell>
          <cell r="FF244">
            <v>0</v>
          </cell>
          <cell r="FG244">
            <v>0</v>
          </cell>
          <cell r="FH244">
            <v>0</v>
          </cell>
          <cell r="FI244">
            <v>0</v>
          </cell>
          <cell r="FJ244">
            <v>0</v>
          </cell>
          <cell r="FK244">
            <v>0</v>
          </cell>
          <cell r="FL244">
            <v>0</v>
          </cell>
          <cell r="FM244">
            <v>0</v>
          </cell>
          <cell r="FN244">
            <v>0</v>
          </cell>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F244">
            <v>0</v>
          </cell>
          <cell r="GG244">
            <v>0</v>
          </cell>
          <cell r="GH244">
            <v>0</v>
          </cell>
          <cell r="GJ244">
            <v>0</v>
          </cell>
          <cell r="GK244">
            <v>0</v>
          </cell>
          <cell r="GL244">
            <v>0</v>
          </cell>
          <cell r="GM244">
            <v>0</v>
          </cell>
          <cell r="GN244">
            <v>0</v>
          </cell>
          <cell r="GO244">
            <v>0</v>
          </cell>
          <cell r="GP244">
            <v>0</v>
          </cell>
          <cell r="GQ244">
            <v>0</v>
          </cell>
          <cell r="GR244">
            <v>0</v>
          </cell>
          <cell r="GS244">
            <v>0</v>
          </cell>
          <cell r="GU244">
            <v>0</v>
          </cell>
          <cell r="GV244">
            <v>0</v>
          </cell>
          <cell r="GW244">
            <v>0</v>
          </cell>
          <cell r="GX244">
            <v>0</v>
          </cell>
          <cell r="GZ244">
            <v>0</v>
          </cell>
          <cell r="HA244">
            <v>0</v>
          </cell>
          <cell r="HB244">
            <v>0</v>
          </cell>
          <cell r="HC244">
            <v>0</v>
          </cell>
          <cell r="HD244">
            <v>0</v>
          </cell>
          <cell r="HE244" t="e">
            <v>#VALUE!</v>
          </cell>
          <cell r="HF244">
            <v>0</v>
          </cell>
          <cell r="HG244" t="e">
            <v>#VALUE!</v>
          </cell>
        </row>
        <row r="245">
          <cell r="D245" t="str">
            <v/>
          </cell>
          <cell r="E245" t="str">
            <v/>
          </cell>
          <cell r="F245" t="str">
            <v/>
          </cell>
          <cell r="G245" t="str">
            <v/>
          </cell>
          <cell r="H245" t="str">
            <v/>
          </cell>
          <cell r="I245" t="str">
            <v/>
          </cell>
          <cell r="J245" t="str">
            <v/>
          </cell>
          <cell r="K245" t="str">
            <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t="str">
            <v/>
          </cell>
          <cell r="DT245">
            <v>0</v>
          </cell>
          <cell r="DU245">
            <v>0</v>
          </cell>
          <cell r="DV245" t="str">
            <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t="e">
            <v>#VALUE!</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t="e">
            <v>#VALUE!</v>
          </cell>
          <cell r="EZ245">
            <v>0</v>
          </cell>
          <cell r="FA245">
            <v>0</v>
          </cell>
          <cell r="FB245">
            <v>0</v>
          </cell>
          <cell r="FC245" t="str">
            <v/>
          </cell>
          <cell r="FD245">
            <v>0</v>
          </cell>
          <cell r="FE245">
            <v>0</v>
          </cell>
          <cell r="FF245">
            <v>0</v>
          </cell>
          <cell r="FG245">
            <v>0</v>
          </cell>
          <cell r="FH245">
            <v>0</v>
          </cell>
          <cell r="FI245">
            <v>0</v>
          </cell>
          <cell r="FJ245">
            <v>0</v>
          </cell>
          <cell r="FK245">
            <v>0</v>
          </cell>
          <cell r="FL245">
            <v>0</v>
          </cell>
          <cell r="FM245">
            <v>0</v>
          </cell>
          <cell r="FN245">
            <v>0</v>
          </cell>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F245">
            <v>0</v>
          </cell>
          <cell r="GG245">
            <v>0</v>
          </cell>
          <cell r="GH245">
            <v>0</v>
          </cell>
          <cell r="GJ245">
            <v>0</v>
          </cell>
          <cell r="GK245">
            <v>0</v>
          </cell>
          <cell r="GL245">
            <v>0</v>
          </cell>
          <cell r="GM245">
            <v>0</v>
          </cell>
          <cell r="GN245">
            <v>0</v>
          </cell>
          <cell r="GO245">
            <v>0</v>
          </cell>
          <cell r="GP245">
            <v>0</v>
          </cell>
          <cell r="GQ245">
            <v>0</v>
          </cell>
          <cell r="GR245">
            <v>0</v>
          </cell>
          <cell r="GS245">
            <v>0</v>
          </cell>
          <cell r="GU245">
            <v>0</v>
          </cell>
          <cell r="GV245">
            <v>0</v>
          </cell>
          <cell r="GW245">
            <v>0</v>
          </cell>
          <cell r="GX245">
            <v>0</v>
          </cell>
          <cell r="GZ245">
            <v>0</v>
          </cell>
          <cell r="HA245">
            <v>0</v>
          </cell>
          <cell r="HB245">
            <v>0</v>
          </cell>
          <cell r="HC245">
            <v>0</v>
          </cell>
          <cell r="HD245">
            <v>0</v>
          </cell>
          <cell r="HE245" t="e">
            <v>#VALUE!</v>
          </cell>
          <cell r="HF245">
            <v>0</v>
          </cell>
          <cell r="HG245" t="e">
            <v>#VALUE!</v>
          </cell>
        </row>
        <row r="246">
          <cell r="D246" t="str">
            <v/>
          </cell>
          <cell r="E246" t="str">
            <v/>
          </cell>
          <cell r="F246" t="str">
            <v/>
          </cell>
          <cell r="G246" t="str">
            <v/>
          </cell>
          <cell r="H246" t="str">
            <v/>
          </cell>
          <cell r="I246" t="str">
            <v/>
          </cell>
          <cell r="J246" t="str">
            <v/>
          </cell>
          <cell r="K246" t="str">
            <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t="str">
            <v/>
          </cell>
          <cell r="DT246">
            <v>0</v>
          </cell>
          <cell r="DU246">
            <v>0</v>
          </cell>
          <cell r="DV246" t="str">
            <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t="e">
            <v>#VALUE!</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t="e">
            <v>#VALUE!</v>
          </cell>
          <cell r="EZ246">
            <v>0</v>
          </cell>
          <cell r="FA246">
            <v>0</v>
          </cell>
          <cell r="FB246">
            <v>0</v>
          </cell>
          <cell r="FC246" t="str">
            <v/>
          </cell>
          <cell r="FD246">
            <v>0</v>
          </cell>
          <cell r="FE246">
            <v>0</v>
          </cell>
          <cell r="FF246">
            <v>0</v>
          </cell>
          <cell r="FG246">
            <v>0</v>
          </cell>
          <cell r="FH246">
            <v>0</v>
          </cell>
          <cell r="FI246">
            <v>0</v>
          </cell>
          <cell r="FJ246">
            <v>0</v>
          </cell>
          <cell r="FK246">
            <v>0</v>
          </cell>
          <cell r="FL246">
            <v>0</v>
          </cell>
          <cell r="FM246">
            <v>0</v>
          </cell>
          <cell r="FN246">
            <v>0</v>
          </cell>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F246">
            <v>0</v>
          </cell>
          <cell r="GG246">
            <v>0</v>
          </cell>
          <cell r="GH246">
            <v>0</v>
          </cell>
          <cell r="GJ246">
            <v>0</v>
          </cell>
          <cell r="GK246">
            <v>0</v>
          </cell>
          <cell r="GL246">
            <v>0</v>
          </cell>
          <cell r="GM246">
            <v>0</v>
          </cell>
          <cell r="GN246">
            <v>0</v>
          </cell>
          <cell r="GO246">
            <v>0</v>
          </cell>
          <cell r="GP246">
            <v>0</v>
          </cell>
          <cell r="GQ246">
            <v>0</v>
          </cell>
          <cell r="GR246">
            <v>0</v>
          </cell>
          <cell r="GS246">
            <v>0</v>
          </cell>
          <cell r="GU246">
            <v>0</v>
          </cell>
          <cell r="GV246">
            <v>0</v>
          </cell>
          <cell r="GW246">
            <v>0</v>
          </cell>
          <cell r="GX246">
            <v>0</v>
          </cell>
          <cell r="GZ246">
            <v>0</v>
          </cell>
          <cell r="HA246">
            <v>0</v>
          </cell>
          <cell r="HB246">
            <v>0</v>
          </cell>
          <cell r="HC246">
            <v>0</v>
          </cell>
          <cell r="HD246">
            <v>0</v>
          </cell>
          <cell r="HE246" t="e">
            <v>#VALUE!</v>
          </cell>
          <cell r="HF246">
            <v>0</v>
          </cell>
          <cell r="HG246" t="e">
            <v>#VALUE!</v>
          </cell>
        </row>
        <row r="247">
          <cell r="D247" t="str">
            <v/>
          </cell>
          <cell r="E247" t="str">
            <v/>
          </cell>
          <cell r="F247" t="str">
            <v/>
          </cell>
          <cell r="G247" t="str">
            <v/>
          </cell>
          <cell r="H247" t="str">
            <v/>
          </cell>
          <cell r="I247" t="str">
            <v/>
          </cell>
          <cell r="J247" t="str">
            <v/>
          </cell>
          <cell r="K247" t="str">
            <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t="str">
            <v/>
          </cell>
          <cell r="DT247">
            <v>0</v>
          </cell>
          <cell r="DU247">
            <v>0</v>
          </cell>
          <cell r="DV247" t="str">
            <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t="e">
            <v>#VALUE!</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t="e">
            <v>#VALUE!</v>
          </cell>
          <cell r="EZ247">
            <v>0</v>
          </cell>
          <cell r="FA247">
            <v>0</v>
          </cell>
          <cell r="FB247">
            <v>0</v>
          </cell>
          <cell r="FC247" t="str">
            <v/>
          </cell>
          <cell r="FD247">
            <v>0</v>
          </cell>
          <cell r="FE247">
            <v>0</v>
          </cell>
          <cell r="FF247">
            <v>0</v>
          </cell>
          <cell r="FG247">
            <v>0</v>
          </cell>
          <cell r="FH247">
            <v>0</v>
          </cell>
          <cell r="FI247">
            <v>0</v>
          </cell>
          <cell r="FJ247">
            <v>0</v>
          </cell>
          <cell r="FK247">
            <v>0</v>
          </cell>
          <cell r="FL247">
            <v>0</v>
          </cell>
          <cell r="FM247">
            <v>0</v>
          </cell>
          <cell r="FN247">
            <v>0</v>
          </cell>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F247">
            <v>0</v>
          </cell>
          <cell r="GG247">
            <v>0</v>
          </cell>
          <cell r="GH247">
            <v>0</v>
          </cell>
          <cell r="GJ247">
            <v>0</v>
          </cell>
          <cell r="GK247">
            <v>0</v>
          </cell>
          <cell r="GL247">
            <v>0</v>
          </cell>
          <cell r="GM247">
            <v>0</v>
          </cell>
          <cell r="GN247">
            <v>0</v>
          </cell>
          <cell r="GO247">
            <v>0</v>
          </cell>
          <cell r="GP247">
            <v>0</v>
          </cell>
          <cell r="GQ247">
            <v>0</v>
          </cell>
          <cell r="GR247">
            <v>0</v>
          </cell>
          <cell r="GS247">
            <v>0</v>
          </cell>
          <cell r="GU247">
            <v>0</v>
          </cell>
          <cell r="GV247">
            <v>0</v>
          </cell>
          <cell r="GW247">
            <v>0</v>
          </cell>
          <cell r="GX247">
            <v>0</v>
          </cell>
          <cell r="GZ247">
            <v>0</v>
          </cell>
          <cell r="HA247">
            <v>0</v>
          </cell>
          <cell r="HB247">
            <v>0</v>
          </cell>
          <cell r="HC247">
            <v>0</v>
          </cell>
          <cell r="HD247">
            <v>0</v>
          </cell>
          <cell r="HE247" t="e">
            <v>#VALUE!</v>
          </cell>
          <cell r="HF247">
            <v>0</v>
          </cell>
          <cell r="HG247" t="e">
            <v>#VALUE!</v>
          </cell>
        </row>
        <row r="248">
          <cell r="D248" t="str">
            <v/>
          </cell>
          <cell r="E248" t="str">
            <v/>
          </cell>
          <cell r="F248" t="str">
            <v/>
          </cell>
          <cell r="G248" t="str">
            <v/>
          </cell>
          <cell r="H248" t="str">
            <v/>
          </cell>
          <cell r="I248" t="str">
            <v/>
          </cell>
          <cell r="J248" t="str">
            <v/>
          </cell>
          <cell r="K248" t="str">
            <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t="str">
            <v/>
          </cell>
          <cell r="DT248">
            <v>0</v>
          </cell>
          <cell r="DU248">
            <v>0</v>
          </cell>
          <cell r="DV248" t="str">
            <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t="e">
            <v>#VALUE!</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t="e">
            <v>#VALUE!</v>
          </cell>
          <cell r="EZ248">
            <v>0</v>
          </cell>
          <cell r="FA248">
            <v>0</v>
          </cell>
          <cell r="FB248">
            <v>0</v>
          </cell>
          <cell r="FC248" t="str">
            <v/>
          </cell>
          <cell r="FD248">
            <v>0</v>
          </cell>
          <cell r="FE248">
            <v>0</v>
          </cell>
          <cell r="FF248">
            <v>0</v>
          </cell>
          <cell r="FG248">
            <v>0</v>
          </cell>
          <cell r="FH248">
            <v>0</v>
          </cell>
          <cell r="FI248">
            <v>0</v>
          </cell>
          <cell r="FJ248">
            <v>0</v>
          </cell>
          <cell r="FK248">
            <v>0</v>
          </cell>
          <cell r="FL248">
            <v>0</v>
          </cell>
          <cell r="FM248">
            <v>0</v>
          </cell>
          <cell r="FN248">
            <v>0</v>
          </cell>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F248">
            <v>0</v>
          </cell>
          <cell r="GG248">
            <v>0</v>
          </cell>
          <cell r="GH248">
            <v>0</v>
          </cell>
          <cell r="GJ248">
            <v>0</v>
          </cell>
          <cell r="GK248">
            <v>0</v>
          </cell>
          <cell r="GL248">
            <v>0</v>
          </cell>
          <cell r="GM248">
            <v>0</v>
          </cell>
          <cell r="GN248">
            <v>0</v>
          </cell>
          <cell r="GO248">
            <v>0</v>
          </cell>
          <cell r="GP248">
            <v>0</v>
          </cell>
          <cell r="GQ248">
            <v>0</v>
          </cell>
          <cell r="GR248">
            <v>0</v>
          </cell>
          <cell r="GS248">
            <v>0</v>
          </cell>
          <cell r="GU248">
            <v>0</v>
          </cell>
          <cell r="GV248">
            <v>0</v>
          </cell>
          <cell r="GW248">
            <v>0</v>
          </cell>
          <cell r="GX248">
            <v>0</v>
          </cell>
          <cell r="GZ248">
            <v>0</v>
          </cell>
          <cell r="HA248">
            <v>0</v>
          </cell>
          <cell r="HB248">
            <v>0</v>
          </cell>
          <cell r="HC248">
            <v>0</v>
          </cell>
          <cell r="HD248">
            <v>0</v>
          </cell>
          <cell r="HE248" t="e">
            <v>#VALUE!</v>
          </cell>
          <cell r="HF248">
            <v>0</v>
          </cell>
          <cell r="HG248" t="e">
            <v>#VALUE!</v>
          </cell>
        </row>
        <row r="249">
          <cell r="D249" t="str">
            <v/>
          </cell>
          <cell r="E249" t="str">
            <v/>
          </cell>
          <cell r="F249" t="str">
            <v/>
          </cell>
          <cell r="G249" t="str">
            <v/>
          </cell>
          <cell r="H249" t="str">
            <v/>
          </cell>
          <cell r="I249" t="str">
            <v/>
          </cell>
          <cell r="J249" t="str">
            <v/>
          </cell>
          <cell r="K249" t="str">
            <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t="str">
            <v/>
          </cell>
          <cell r="DT249">
            <v>0</v>
          </cell>
          <cell r="DU249">
            <v>0</v>
          </cell>
          <cell r="DV249" t="str">
            <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t="e">
            <v>#VALUE!</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t="e">
            <v>#VALUE!</v>
          </cell>
          <cell r="EZ249">
            <v>0</v>
          </cell>
          <cell r="FA249">
            <v>0</v>
          </cell>
          <cell r="FB249">
            <v>0</v>
          </cell>
          <cell r="FC249" t="str">
            <v/>
          </cell>
          <cell r="FD249">
            <v>0</v>
          </cell>
          <cell r="FE249">
            <v>0</v>
          </cell>
          <cell r="FF249">
            <v>0</v>
          </cell>
          <cell r="FG249">
            <v>0</v>
          </cell>
          <cell r="FH249">
            <v>0</v>
          </cell>
          <cell r="FI249">
            <v>0</v>
          </cell>
          <cell r="FJ249">
            <v>0</v>
          </cell>
          <cell r="FK249">
            <v>0</v>
          </cell>
          <cell r="FL249">
            <v>0</v>
          </cell>
          <cell r="FM249">
            <v>0</v>
          </cell>
          <cell r="FN249">
            <v>0</v>
          </cell>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F249">
            <v>0</v>
          </cell>
          <cell r="GG249">
            <v>0</v>
          </cell>
          <cell r="GH249">
            <v>0</v>
          </cell>
          <cell r="GJ249">
            <v>0</v>
          </cell>
          <cell r="GK249">
            <v>0</v>
          </cell>
          <cell r="GL249">
            <v>0</v>
          </cell>
          <cell r="GM249">
            <v>0</v>
          </cell>
          <cell r="GN249">
            <v>0</v>
          </cell>
          <cell r="GO249">
            <v>0</v>
          </cell>
          <cell r="GP249">
            <v>0</v>
          </cell>
          <cell r="GQ249">
            <v>0</v>
          </cell>
          <cell r="GR249">
            <v>0</v>
          </cell>
          <cell r="GS249">
            <v>0</v>
          </cell>
          <cell r="GU249">
            <v>0</v>
          </cell>
          <cell r="GV249">
            <v>0</v>
          </cell>
          <cell r="GW249">
            <v>0</v>
          </cell>
          <cell r="GX249">
            <v>0</v>
          </cell>
          <cell r="GZ249">
            <v>0</v>
          </cell>
          <cell r="HA249">
            <v>0</v>
          </cell>
          <cell r="HB249">
            <v>0</v>
          </cell>
          <cell r="HC249">
            <v>0</v>
          </cell>
          <cell r="HD249">
            <v>0</v>
          </cell>
          <cell r="HE249" t="e">
            <v>#VALUE!</v>
          </cell>
          <cell r="HF249">
            <v>0</v>
          </cell>
          <cell r="HG249" t="e">
            <v>#VALUE!</v>
          </cell>
        </row>
        <row r="250">
          <cell r="D250" t="str">
            <v/>
          </cell>
          <cell r="E250" t="str">
            <v/>
          </cell>
          <cell r="F250" t="str">
            <v/>
          </cell>
          <cell r="G250" t="str">
            <v/>
          </cell>
          <cell r="H250" t="str">
            <v/>
          </cell>
          <cell r="I250" t="str">
            <v/>
          </cell>
          <cell r="J250" t="str">
            <v/>
          </cell>
          <cell r="K250" t="str">
            <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t="str">
            <v/>
          </cell>
          <cell r="DT250">
            <v>0</v>
          </cell>
          <cell r="DU250">
            <v>0</v>
          </cell>
          <cell r="DV250" t="str">
            <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t="e">
            <v>#VALUE!</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t="e">
            <v>#VALUE!</v>
          </cell>
          <cell r="EZ250">
            <v>0</v>
          </cell>
          <cell r="FA250">
            <v>0</v>
          </cell>
          <cell r="FB250">
            <v>0</v>
          </cell>
          <cell r="FC250" t="str">
            <v/>
          </cell>
          <cell r="FD250">
            <v>0</v>
          </cell>
          <cell r="FE250">
            <v>0</v>
          </cell>
          <cell r="FF250">
            <v>0</v>
          </cell>
          <cell r="FG250">
            <v>0</v>
          </cell>
          <cell r="FH250">
            <v>0</v>
          </cell>
          <cell r="FI250">
            <v>0</v>
          </cell>
          <cell r="FJ250">
            <v>0</v>
          </cell>
          <cell r="FK250">
            <v>0</v>
          </cell>
          <cell r="FL250">
            <v>0</v>
          </cell>
          <cell r="FM250">
            <v>0</v>
          </cell>
          <cell r="FN250">
            <v>0</v>
          </cell>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F250">
            <v>0</v>
          </cell>
          <cell r="GG250">
            <v>0</v>
          </cell>
          <cell r="GH250">
            <v>0</v>
          </cell>
          <cell r="GJ250">
            <v>0</v>
          </cell>
          <cell r="GK250">
            <v>0</v>
          </cell>
          <cell r="GL250">
            <v>0</v>
          </cell>
          <cell r="GM250">
            <v>0</v>
          </cell>
          <cell r="GN250">
            <v>0</v>
          </cell>
          <cell r="GO250">
            <v>0</v>
          </cell>
          <cell r="GP250">
            <v>0</v>
          </cell>
          <cell r="GQ250">
            <v>0</v>
          </cell>
          <cell r="GR250">
            <v>0</v>
          </cell>
          <cell r="GS250">
            <v>0</v>
          </cell>
          <cell r="GU250">
            <v>0</v>
          </cell>
          <cell r="GV250">
            <v>0</v>
          </cell>
          <cell r="GW250">
            <v>0</v>
          </cell>
          <cell r="GX250">
            <v>0</v>
          </cell>
          <cell r="GZ250">
            <v>0</v>
          </cell>
          <cell r="HA250">
            <v>0</v>
          </cell>
          <cell r="HB250">
            <v>0</v>
          </cell>
          <cell r="HC250">
            <v>0</v>
          </cell>
          <cell r="HD250">
            <v>0</v>
          </cell>
          <cell r="HE250" t="e">
            <v>#VALUE!</v>
          </cell>
          <cell r="HF250">
            <v>0</v>
          </cell>
          <cell r="HG250" t="e">
            <v>#VALUE!</v>
          </cell>
        </row>
        <row r="251">
          <cell r="D251" t="str">
            <v/>
          </cell>
          <cell r="E251" t="str">
            <v/>
          </cell>
          <cell r="F251" t="str">
            <v/>
          </cell>
          <cell r="G251" t="str">
            <v/>
          </cell>
          <cell r="H251" t="str">
            <v/>
          </cell>
          <cell r="I251" t="str">
            <v/>
          </cell>
          <cell r="J251" t="str">
            <v/>
          </cell>
          <cell r="K251" t="str">
            <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t="str">
            <v/>
          </cell>
          <cell r="DT251">
            <v>0</v>
          </cell>
          <cell r="DU251">
            <v>0</v>
          </cell>
          <cell r="DV251" t="str">
            <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t="e">
            <v>#VALUE!</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t="e">
            <v>#VALUE!</v>
          </cell>
          <cell r="EZ251">
            <v>0</v>
          </cell>
          <cell r="FA251">
            <v>0</v>
          </cell>
          <cell r="FB251">
            <v>0</v>
          </cell>
          <cell r="FC251" t="str">
            <v/>
          </cell>
          <cell r="FD251">
            <v>0</v>
          </cell>
          <cell r="FE251">
            <v>0</v>
          </cell>
          <cell r="FF251">
            <v>0</v>
          </cell>
          <cell r="FG251">
            <v>0</v>
          </cell>
          <cell r="FH251">
            <v>0</v>
          </cell>
          <cell r="FI251">
            <v>0</v>
          </cell>
          <cell r="FJ251">
            <v>0</v>
          </cell>
          <cell r="FK251">
            <v>0</v>
          </cell>
          <cell r="FL251">
            <v>0</v>
          </cell>
          <cell r="FM251">
            <v>0</v>
          </cell>
          <cell r="FN251">
            <v>0</v>
          </cell>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F251">
            <v>0</v>
          </cell>
          <cell r="GG251">
            <v>0</v>
          </cell>
          <cell r="GH251">
            <v>0</v>
          </cell>
          <cell r="GJ251">
            <v>0</v>
          </cell>
          <cell r="GK251">
            <v>0</v>
          </cell>
          <cell r="GL251">
            <v>0</v>
          </cell>
          <cell r="GM251">
            <v>0</v>
          </cell>
          <cell r="GN251">
            <v>0</v>
          </cell>
          <cell r="GO251">
            <v>0</v>
          </cell>
          <cell r="GP251">
            <v>0</v>
          </cell>
          <cell r="GQ251">
            <v>0</v>
          </cell>
          <cell r="GR251">
            <v>0</v>
          </cell>
          <cell r="GS251">
            <v>0</v>
          </cell>
          <cell r="GU251">
            <v>0</v>
          </cell>
          <cell r="GV251">
            <v>0</v>
          </cell>
          <cell r="GW251">
            <v>0</v>
          </cell>
          <cell r="GX251">
            <v>0</v>
          </cell>
          <cell r="GZ251">
            <v>0</v>
          </cell>
          <cell r="HA251">
            <v>0</v>
          </cell>
          <cell r="HB251">
            <v>0</v>
          </cell>
          <cell r="HC251">
            <v>0</v>
          </cell>
          <cell r="HD251">
            <v>0</v>
          </cell>
          <cell r="HE251" t="e">
            <v>#VALUE!</v>
          </cell>
          <cell r="HF251">
            <v>0</v>
          </cell>
          <cell r="HG251" t="e">
            <v>#VALUE!</v>
          </cell>
        </row>
        <row r="252">
          <cell r="D252" t="str">
            <v/>
          </cell>
          <cell r="E252" t="str">
            <v/>
          </cell>
          <cell r="F252" t="str">
            <v/>
          </cell>
          <cell r="G252" t="str">
            <v/>
          </cell>
          <cell r="H252" t="str">
            <v/>
          </cell>
          <cell r="I252" t="str">
            <v/>
          </cell>
          <cell r="J252" t="str">
            <v/>
          </cell>
          <cell r="K252" t="str">
            <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t="str">
            <v/>
          </cell>
          <cell r="DT252">
            <v>0</v>
          </cell>
          <cell r="DU252">
            <v>0</v>
          </cell>
          <cell r="DV252" t="str">
            <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t="e">
            <v>#VALUE!</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t="e">
            <v>#VALUE!</v>
          </cell>
          <cell r="EZ252">
            <v>0</v>
          </cell>
          <cell r="FA252">
            <v>0</v>
          </cell>
          <cell r="FB252">
            <v>0</v>
          </cell>
          <cell r="FC252" t="str">
            <v/>
          </cell>
          <cell r="FD252">
            <v>0</v>
          </cell>
          <cell r="FE252">
            <v>0</v>
          </cell>
          <cell r="FF252">
            <v>0</v>
          </cell>
          <cell r="FG252">
            <v>0</v>
          </cell>
          <cell r="FH252">
            <v>0</v>
          </cell>
          <cell r="FI252">
            <v>0</v>
          </cell>
          <cell r="FJ252">
            <v>0</v>
          </cell>
          <cell r="FK252">
            <v>0</v>
          </cell>
          <cell r="FL252">
            <v>0</v>
          </cell>
          <cell r="FM252">
            <v>0</v>
          </cell>
          <cell r="FN252">
            <v>0</v>
          </cell>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F252">
            <v>0</v>
          </cell>
          <cell r="GG252">
            <v>0</v>
          </cell>
          <cell r="GH252">
            <v>0</v>
          </cell>
          <cell r="GJ252">
            <v>0</v>
          </cell>
          <cell r="GK252">
            <v>0</v>
          </cell>
          <cell r="GL252">
            <v>0</v>
          </cell>
          <cell r="GM252">
            <v>0</v>
          </cell>
          <cell r="GN252">
            <v>0</v>
          </cell>
          <cell r="GO252">
            <v>0</v>
          </cell>
          <cell r="GP252">
            <v>0</v>
          </cell>
          <cell r="GQ252">
            <v>0</v>
          </cell>
          <cell r="GR252">
            <v>0</v>
          </cell>
          <cell r="GS252">
            <v>0</v>
          </cell>
          <cell r="GU252">
            <v>0</v>
          </cell>
          <cell r="GV252">
            <v>0</v>
          </cell>
          <cell r="GW252">
            <v>0</v>
          </cell>
          <cell r="GX252">
            <v>0</v>
          </cell>
          <cell r="GZ252">
            <v>0</v>
          </cell>
          <cell r="HA252">
            <v>0</v>
          </cell>
          <cell r="HB252">
            <v>0</v>
          </cell>
          <cell r="HC252">
            <v>0</v>
          </cell>
          <cell r="HD252">
            <v>0</v>
          </cell>
          <cell r="HE252" t="e">
            <v>#VALUE!</v>
          </cell>
          <cell r="HF252">
            <v>0</v>
          </cell>
          <cell r="HG252" t="e">
            <v>#VALUE!</v>
          </cell>
        </row>
        <row r="253">
          <cell r="D253" t="str">
            <v/>
          </cell>
          <cell r="E253" t="str">
            <v/>
          </cell>
          <cell r="F253" t="str">
            <v/>
          </cell>
          <cell r="G253" t="str">
            <v/>
          </cell>
          <cell r="H253" t="str">
            <v/>
          </cell>
          <cell r="I253" t="str">
            <v/>
          </cell>
          <cell r="J253" t="str">
            <v/>
          </cell>
          <cell r="K253" t="str">
            <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t="str">
            <v/>
          </cell>
          <cell r="DT253">
            <v>0</v>
          </cell>
          <cell r="DU253">
            <v>0</v>
          </cell>
          <cell r="DV253" t="str">
            <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t="e">
            <v>#VALUE!</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t="e">
            <v>#VALUE!</v>
          </cell>
          <cell r="EZ253">
            <v>0</v>
          </cell>
          <cell r="FA253">
            <v>0</v>
          </cell>
          <cell r="FB253">
            <v>0</v>
          </cell>
          <cell r="FC253" t="str">
            <v/>
          </cell>
          <cell r="FD253">
            <v>0</v>
          </cell>
          <cell r="FE253">
            <v>0</v>
          </cell>
          <cell r="FF253">
            <v>0</v>
          </cell>
          <cell r="FG253">
            <v>0</v>
          </cell>
          <cell r="FH253">
            <v>0</v>
          </cell>
          <cell r="FI253">
            <v>0</v>
          </cell>
          <cell r="FJ253">
            <v>0</v>
          </cell>
          <cell r="FK253">
            <v>0</v>
          </cell>
          <cell r="FL253">
            <v>0</v>
          </cell>
          <cell r="FM253">
            <v>0</v>
          </cell>
          <cell r="FN253">
            <v>0</v>
          </cell>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F253">
            <v>0</v>
          </cell>
          <cell r="GG253">
            <v>0</v>
          </cell>
          <cell r="GH253">
            <v>0</v>
          </cell>
          <cell r="GJ253">
            <v>0</v>
          </cell>
          <cell r="GK253">
            <v>0</v>
          </cell>
          <cell r="GL253">
            <v>0</v>
          </cell>
          <cell r="GM253">
            <v>0</v>
          </cell>
          <cell r="GN253">
            <v>0</v>
          </cell>
          <cell r="GO253">
            <v>0</v>
          </cell>
          <cell r="GP253">
            <v>0</v>
          </cell>
          <cell r="GQ253">
            <v>0</v>
          </cell>
          <cell r="GR253">
            <v>0</v>
          </cell>
          <cell r="GS253">
            <v>0</v>
          </cell>
          <cell r="GU253">
            <v>0</v>
          </cell>
          <cell r="GV253">
            <v>0</v>
          </cell>
          <cell r="GW253">
            <v>0</v>
          </cell>
          <cell r="GX253">
            <v>0</v>
          </cell>
          <cell r="GZ253">
            <v>0</v>
          </cell>
          <cell r="HA253">
            <v>0</v>
          </cell>
          <cell r="HB253">
            <v>0</v>
          </cell>
          <cell r="HC253">
            <v>0</v>
          </cell>
          <cell r="HD253">
            <v>0</v>
          </cell>
          <cell r="HE253" t="e">
            <v>#VALUE!</v>
          </cell>
          <cell r="HF253">
            <v>0</v>
          </cell>
          <cell r="HG253" t="e">
            <v>#VALUE!</v>
          </cell>
        </row>
        <row r="254">
          <cell r="D254" t="str">
            <v/>
          </cell>
          <cell r="E254" t="str">
            <v/>
          </cell>
          <cell r="F254" t="str">
            <v/>
          </cell>
          <cell r="G254" t="str">
            <v/>
          </cell>
          <cell r="H254" t="str">
            <v/>
          </cell>
          <cell r="I254" t="str">
            <v/>
          </cell>
          <cell r="J254" t="str">
            <v/>
          </cell>
          <cell r="K254" t="str">
            <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t="str">
            <v/>
          </cell>
          <cell r="DT254">
            <v>0</v>
          </cell>
          <cell r="DU254">
            <v>0</v>
          </cell>
          <cell r="DV254" t="str">
            <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t="e">
            <v>#VALUE!</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t="e">
            <v>#VALUE!</v>
          </cell>
          <cell r="EZ254">
            <v>0</v>
          </cell>
          <cell r="FA254">
            <v>0</v>
          </cell>
          <cell r="FB254">
            <v>0</v>
          </cell>
          <cell r="FC254" t="str">
            <v/>
          </cell>
          <cell r="FD254">
            <v>0</v>
          </cell>
          <cell r="FE254">
            <v>0</v>
          </cell>
          <cell r="FF254">
            <v>0</v>
          </cell>
          <cell r="FG254">
            <v>0</v>
          </cell>
          <cell r="FH254">
            <v>0</v>
          </cell>
          <cell r="FI254">
            <v>0</v>
          </cell>
          <cell r="FJ254">
            <v>0</v>
          </cell>
          <cell r="FK254">
            <v>0</v>
          </cell>
          <cell r="FL254">
            <v>0</v>
          </cell>
          <cell r="FM254">
            <v>0</v>
          </cell>
          <cell r="FN254">
            <v>0</v>
          </cell>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F254">
            <v>0</v>
          </cell>
          <cell r="GG254">
            <v>0</v>
          </cell>
          <cell r="GH254">
            <v>0</v>
          </cell>
          <cell r="GJ254">
            <v>0</v>
          </cell>
          <cell r="GK254">
            <v>0</v>
          </cell>
          <cell r="GL254">
            <v>0</v>
          </cell>
          <cell r="GM254">
            <v>0</v>
          </cell>
          <cell r="GN254">
            <v>0</v>
          </cell>
          <cell r="GO254">
            <v>0</v>
          </cell>
          <cell r="GP254">
            <v>0</v>
          </cell>
          <cell r="GQ254">
            <v>0</v>
          </cell>
          <cell r="GR254">
            <v>0</v>
          </cell>
          <cell r="GS254">
            <v>0</v>
          </cell>
          <cell r="GU254">
            <v>0</v>
          </cell>
          <cell r="GV254">
            <v>0</v>
          </cell>
          <cell r="GW254">
            <v>0</v>
          </cell>
          <cell r="GX254">
            <v>0</v>
          </cell>
          <cell r="GZ254">
            <v>0</v>
          </cell>
          <cell r="HA254">
            <v>0</v>
          </cell>
          <cell r="HB254">
            <v>0</v>
          </cell>
          <cell r="HC254">
            <v>0</v>
          </cell>
          <cell r="HD254">
            <v>0</v>
          </cell>
          <cell r="HE254" t="e">
            <v>#VALUE!</v>
          </cell>
          <cell r="HF254">
            <v>0</v>
          </cell>
          <cell r="HG254" t="e">
            <v>#VALUE!</v>
          </cell>
        </row>
        <row r="255">
          <cell r="D255" t="str">
            <v/>
          </cell>
          <cell r="E255" t="str">
            <v/>
          </cell>
          <cell r="F255" t="str">
            <v/>
          </cell>
          <cell r="G255" t="str">
            <v/>
          </cell>
          <cell r="H255" t="str">
            <v/>
          </cell>
          <cell r="I255" t="str">
            <v/>
          </cell>
          <cell r="J255" t="str">
            <v/>
          </cell>
          <cell r="K255" t="str">
            <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t="str">
            <v/>
          </cell>
          <cell r="DT255">
            <v>0</v>
          </cell>
          <cell r="DU255">
            <v>0</v>
          </cell>
          <cell r="DV255" t="str">
            <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t="e">
            <v>#VALUE!</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t="e">
            <v>#VALUE!</v>
          </cell>
          <cell r="EZ255">
            <v>0</v>
          </cell>
          <cell r="FA255">
            <v>0</v>
          </cell>
          <cell r="FB255">
            <v>0</v>
          </cell>
          <cell r="FC255" t="str">
            <v/>
          </cell>
          <cell r="FD255">
            <v>0</v>
          </cell>
          <cell r="FE255">
            <v>0</v>
          </cell>
          <cell r="FF255">
            <v>0</v>
          </cell>
          <cell r="FG255">
            <v>0</v>
          </cell>
          <cell r="FH255">
            <v>0</v>
          </cell>
          <cell r="FI255">
            <v>0</v>
          </cell>
          <cell r="FJ255">
            <v>0</v>
          </cell>
          <cell r="FK255">
            <v>0</v>
          </cell>
          <cell r="FL255">
            <v>0</v>
          </cell>
          <cell r="FM255">
            <v>0</v>
          </cell>
          <cell r="FN255">
            <v>0</v>
          </cell>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F255">
            <v>0</v>
          </cell>
          <cell r="GG255">
            <v>0</v>
          </cell>
          <cell r="GH255">
            <v>0</v>
          </cell>
          <cell r="GJ255">
            <v>0</v>
          </cell>
          <cell r="GK255">
            <v>0</v>
          </cell>
          <cell r="GL255">
            <v>0</v>
          </cell>
          <cell r="GM255">
            <v>0</v>
          </cell>
          <cell r="GN255">
            <v>0</v>
          </cell>
          <cell r="GO255">
            <v>0</v>
          </cell>
          <cell r="GP255">
            <v>0</v>
          </cell>
          <cell r="GQ255">
            <v>0</v>
          </cell>
          <cell r="GR255">
            <v>0</v>
          </cell>
          <cell r="GS255">
            <v>0</v>
          </cell>
          <cell r="GU255">
            <v>0</v>
          </cell>
          <cell r="GV255">
            <v>0</v>
          </cell>
          <cell r="GW255">
            <v>0</v>
          </cell>
          <cell r="GX255">
            <v>0</v>
          </cell>
          <cell r="GZ255">
            <v>0</v>
          </cell>
          <cell r="HA255">
            <v>0</v>
          </cell>
          <cell r="HB255">
            <v>0</v>
          </cell>
          <cell r="HC255">
            <v>0</v>
          </cell>
          <cell r="HD255">
            <v>0</v>
          </cell>
          <cell r="HE255" t="e">
            <v>#VALUE!</v>
          </cell>
          <cell r="HF255">
            <v>0</v>
          </cell>
          <cell r="HG255" t="e">
            <v>#VALUE!</v>
          </cell>
        </row>
        <row r="256">
          <cell r="D256" t="str">
            <v/>
          </cell>
          <cell r="E256" t="str">
            <v/>
          </cell>
          <cell r="F256" t="str">
            <v/>
          </cell>
          <cell r="G256" t="str">
            <v/>
          </cell>
          <cell r="H256" t="str">
            <v/>
          </cell>
          <cell r="I256" t="str">
            <v/>
          </cell>
          <cell r="J256" t="str">
            <v/>
          </cell>
          <cell r="K256" t="str">
            <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t="str">
            <v/>
          </cell>
          <cell r="DT256">
            <v>0</v>
          </cell>
          <cell r="DU256">
            <v>0</v>
          </cell>
          <cell r="DV256" t="str">
            <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t="e">
            <v>#VALUE!</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t="e">
            <v>#VALUE!</v>
          </cell>
          <cell r="EZ256">
            <v>0</v>
          </cell>
          <cell r="FA256">
            <v>0</v>
          </cell>
          <cell r="FB256">
            <v>0</v>
          </cell>
          <cell r="FC256" t="str">
            <v/>
          </cell>
          <cell r="FD256">
            <v>0</v>
          </cell>
          <cell r="FE256">
            <v>0</v>
          </cell>
          <cell r="FF256">
            <v>0</v>
          </cell>
          <cell r="FG256">
            <v>0</v>
          </cell>
          <cell r="FH256">
            <v>0</v>
          </cell>
          <cell r="FI256">
            <v>0</v>
          </cell>
          <cell r="FJ256">
            <v>0</v>
          </cell>
          <cell r="FK256">
            <v>0</v>
          </cell>
          <cell r="FL256">
            <v>0</v>
          </cell>
          <cell r="FM256">
            <v>0</v>
          </cell>
          <cell r="FN256">
            <v>0</v>
          </cell>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F256">
            <v>0</v>
          </cell>
          <cell r="GG256">
            <v>0</v>
          </cell>
          <cell r="GH256">
            <v>0</v>
          </cell>
          <cell r="GJ256">
            <v>0</v>
          </cell>
          <cell r="GK256">
            <v>0</v>
          </cell>
          <cell r="GL256">
            <v>0</v>
          </cell>
          <cell r="GM256">
            <v>0</v>
          </cell>
          <cell r="GN256">
            <v>0</v>
          </cell>
          <cell r="GO256">
            <v>0</v>
          </cell>
          <cell r="GP256">
            <v>0</v>
          </cell>
          <cell r="GQ256">
            <v>0</v>
          </cell>
          <cell r="GR256">
            <v>0</v>
          </cell>
          <cell r="GS256">
            <v>0</v>
          </cell>
          <cell r="GU256">
            <v>0</v>
          </cell>
          <cell r="GV256">
            <v>0</v>
          </cell>
          <cell r="GW256">
            <v>0</v>
          </cell>
          <cell r="GX256">
            <v>0</v>
          </cell>
          <cell r="GZ256">
            <v>0</v>
          </cell>
          <cell r="HA256">
            <v>0</v>
          </cell>
          <cell r="HB256">
            <v>0</v>
          </cell>
          <cell r="HC256">
            <v>0</v>
          </cell>
          <cell r="HD256">
            <v>0</v>
          </cell>
          <cell r="HE256" t="e">
            <v>#VALUE!</v>
          </cell>
          <cell r="HF256">
            <v>0</v>
          </cell>
          <cell r="HG256" t="e">
            <v>#VALUE!</v>
          </cell>
        </row>
        <row r="257">
          <cell r="D257" t="str">
            <v/>
          </cell>
          <cell r="E257" t="str">
            <v/>
          </cell>
          <cell r="F257" t="str">
            <v/>
          </cell>
          <cell r="G257" t="str">
            <v/>
          </cell>
          <cell r="H257" t="str">
            <v/>
          </cell>
          <cell r="I257" t="str">
            <v/>
          </cell>
          <cell r="J257" t="str">
            <v/>
          </cell>
          <cell r="K257" t="str">
            <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t="str">
            <v/>
          </cell>
          <cell r="DT257">
            <v>0</v>
          </cell>
          <cell r="DU257">
            <v>0</v>
          </cell>
          <cell r="DV257" t="str">
            <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t="e">
            <v>#VALUE!</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t="e">
            <v>#VALUE!</v>
          </cell>
          <cell r="EZ257">
            <v>0</v>
          </cell>
          <cell r="FA257">
            <v>0</v>
          </cell>
          <cell r="FB257">
            <v>0</v>
          </cell>
          <cell r="FC257" t="str">
            <v/>
          </cell>
          <cell r="FD257">
            <v>0</v>
          </cell>
          <cell r="FE257">
            <v>0</v>
          </cell>
          <cell r="FF257">
            <v>0</v>
          </cell>
          <cell r="FG257">
            <v>0</v>
          </cell>
          <cell r="FH257">
            <v>0</v>
          </cell>
          <cell r="FI257">
            <v>0</v>
          </cell>
          <cell r="FJ257">
            <v>0</v>
          </cell>
          <cell r="FK257">
            <v>0</v>
          </cell>
          <cell r="FL257">
            <v>0</v>
          </cell>
          <cell r="FM257">
            <v>0</v>
          </cell>
          <cell r="FN257">
            <v>0</v>
          </cell>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F257">
            <v>0</v>
          </cell>
          <cell r="GG257">
            <v>0</v>
          </cell>
          <cell r="GH257">
            <v>0</v>
          </cell>
          <cell r="GJ257">
            <v>0</v>
          </cell>
          <cell r="GK257">
            <v>0</v>
          </cell>
          <cell r="GL257">
            <v>0</v>
          </cell>
          <cell r="GM257">
            <v>0</v>
          </cell>
          <cell r="GN257">
            <v>0</v>
          </cell>
          <cell r="GO257">
            <v>0</v>
          </cell>
          <cell r="GP257">
            <v>0</v>
          </cell>
          <cell r="GQ257">
            <v>0</v>
          </cell>
          <cell r="GR257">
            <v>0</v>
          </cell>
          <cell r="GS257">
            <v>0</v>
          </cell>
          <cell r="GU257">
            <v>0</v>
          </cell>
          <cell r="GV257">
            <v>0</v>
          </cell>
          <cell r="GW257">
            <v>0</v>
          </cell>
          <cell r="GX257">
            <v>0</v>
          </cell>
          <cell r="GZ257">
            <v>0</v>
          </cell>
          <cell r="HA257">
            <v>0</v>
          </cell>
          <cell r="HB257">
            <v>0</v>
          </cell>
          <cell r="HC257">
            <v>0</v>
          </cell>
          <cell r="HD257">
            <v>0</v>
          </cell>
          <cell r="HE257" t="e">
            <v>#VALUE!</v>
          </cell>
          <cell r="HF257">
            <v>0</v>
          </cell>
          <cell r="HG257" t="e">
            <v>#VALUE!</v>
          </cell>
        </row>
        <row r="258">
          <cell r="D258" t="str">
            <v/>
          </cell>
          <cell r="E258" t="str">
            <v/>
          </cell>
          <cell r="F258" t="str">
            <v/>
          </cell>
          <cell r="G258" t="str">
            <v/>
          </cell>
          <cell r="H258" t="str">
            <v/>
          </cell>
          <cell r="I258" t="str">
            <v/>
          </cell>
          <cell r="J258" t="str">
            <v/>
          </cell>
          <cell r="K258" t="str">
            <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t="str">
            <v/>
          </cell>
          <cell r="DT258">
            <v>0</v>
          </cell>
          <cell r="DU258">
            <v>0</v>
          </cell>
          <cell r="DV258" t="str">
            <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t="e">
            <v>#VALUE!</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t="e">
            <v>#VALUE!</v>
          </cell>
          <cell r="EZ258">
            <v>0</v>
          </cell>
          <cell r="FA258">
            <v>0</v>
          </cell>
          <cell r="FB258">
            <v>0</v>
          </cell>
          <cell r="FC258" t="str">
            <v/>
          </cell>
          <cell r="FD258">
            <v>0</v>
          </cell>
          <cell r="FE258">
            <v>0</v>
          </cell>
          <cell r="FF258">
            <v>0</v>
          </cell>
          <cell r="FG258">
            <v>0</v>
          </cell>
          <cell r="FH258">
            <v>0</v>
          </cell>
          <cell r="FI258">
            <v>0</v>
          </cell>
          <cell r="FJ258">
            <v>0</v>
          </cell>
          <cell r="FK258">
            <v>0</v>
          </cell>
          <cell r="FL258">
            <v>0</v>
          </cell>
          <cell r="FM258">
            <v>0</v>
          </cell>
          <cell r="FN258">
            <v>0</v>
          </cell>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F258">
            <v>0</v>
          </cell>
          <cell r="GG258">
            <v>0</v>
          </cell>
          <cell r="GH258">
            <v>0</v>
          </cell>
          <cell r="GJ258">
            <v>0</v>
          </cell>
          <cell r="GK258">
            <v>0</v>
          </cell>
          <cell r="GL258">
            <v>0</v>
          </cell>
          <cell r="GM258">
            <v>0</v>
          </cell>
          <cell r="GN258">
            <v>0</v>
          </cell>
          <cell r="GO258">
            <v>0</v>
          </cell>
          <cell r="GP258">
            <v>0</v>
          </cell>
          <cell r="GQ258">
            <v>0</v>
          </cell>
          <cell r="GR258">
            <v>0</v>
          </cell>
          <cell r="GS258">
            <v>0</v>
          </cell>
          <cell r="GU258">
            <v>0</v>
          </cell>
          <cell r="GV258">
            <v>0</v>
          </cell>
          <cell r="GW258">
            <v>0</v>
          </cell>
          <cell r="GX258">
            <v>0</v>
          </cell>
          <cell r="GZ258">
            <v>0</v>
          </cell>
          <cell r="HA258">
            <v>0</v>
          </cell>
          <cell r="HB258">
            <v>0</v>
          </cell>
          <cell r="HC258">
            <v>0</v>
          </cell>
          <cell r="HD258">
            <v>0</v>
          </cell>
          <cell r="HE258" t="e">
            <v>#VALUE!</v>
          </cell>
          <cell r="HF258">
            <v>0</v>
          </cell>
          <cell r="HG258" t="e">
            <v>#VALUE!</v>
          </cell>
        </row>
        <row r="259">
          <cell r="D259" t="str">
            <v/>
          </cell>
          <cell r="E259" t="str">
            <v/>
          </cell>
          <cell r="F259" t="str">
            <v/>
          </cell>
          <cell r="G259" t="str">
            <v/>
          </cell>
          <cell r="H259" t="str">
            <v/>
          </cell>
          <cell r="I259" t="str">
            <v/>
          </cell>
          <cell r="J259" t="str">
            <v/>
          </cell>
          <cell r="K259" t="str">
            <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t="str">
            <v/>
          </cell>
          <cell r="DT259">
            <v>0</v>
          </cell>
          <cell r="DU259">
            <v>0</v>
          </cell>
          <cell r="DV259" t="str">
            <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t="e">
            <v>#VALUE!</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t="e">
            <v>#VALUE!</v>
          </cell>
          <cell r="EZ259">
            <v>0</v>
          </cell>
          <cell r="FA259">
            <v>0</v>
          </cell>
          <cell r="FB259">
            <v>0</v>
          </cell>
          <cell r="FC259" t="str">
            <v/>
          </cell>
          <cell r="FD259">
            <v>0</v>
          </cell>
          <cell r="FE259">
            <v>0</v>
          </cell>
          <cell r="FF259">
            <v>0</v>
          </cell>
          <cell r="FG259">
            <v>0</v>
          </cell>
          <cell r="FH259">
            <v>0</v>
          </cell>
          <cell r="FI259">
            <v>0</v>
          </cell>
          <cell r="FJ259">
            <v>0</v>
          </cell>
          <cell r="FK259">
            <v>0</v>
          </cell>
          <cell r="FL259">
            <v>0</v>
          </cell>
          <cell r="FM259">
            <v>0</v>
          </cell>
          <cell r="FN259">
            <v>0</v>
          </cell>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F259">
            <v>0</v>
          </cell>
          <cell r="GG259">
            <v>0</v>
          </cell>
          <cell r="GH259">
            <v>0</v>
          </cell>
          <cell r="GJ259">
            <v>0</v>
          </cell>
          <cell r="GK259">
            <v>0</v>
          </cell>
          <cell r="GL259">
            <v>0</v>
          </cell>
          <cell r="GM259">
            <v>0</v>
          </cell>
          <cell r="GN259">
            <v>0</v>
          </cell>
          <cell r="GO259">
            <v>0</v>
          </cell>
          <cell r="GP259">
            <v>0</v>
          </cell>
          <cell r="GQ259">
            <v>0</v>
          </cell>
          <cell r="GR259">
            <v>0</v>
          </cell>
          <cell r="GS259">
            <v>0</v>
          </cell>
          <cell r="GU259">
            <v>0</v>
          </cell>
          <cell r="GV259">
            <v>0</v>
          </cell>
          <cell r="GW259">
            <v>0</v>
          </cell>
          <cell r="GX259">
            <v>0</v>
          </cell>
          <cell r="GZ259">
            <v>0</v>
          </cell>
          <cell r="HA259">
            <v>0</v>
          </cell>
          <cell r="HB259">
            <v>0</v>
          </cell>
          <cell r="HC259">
            <v>0</v>
          </cell>
          <cell r="HD259">
            <v>0</v>
          </cell>
          <cell r="HE259" t="e">
            <v>#VALUE!</v>
          </cell>
          <cell r="HF259">
            <v>0</v>
          </cell>
          <cell r="HG259" t="e">
            <v>#VALUE!</v>
          </cell>
        </row>
        <row r="260">
          <cell r="D260" t="str">
            <v/>
          </cell>
          <cell r="E260" t="str">
            <v/>
          </cell>
          <cell r="F260" t="str">
            <v/>
          </cell>
          <cell r="G260" t="str">
            <v/>
          </cell>
          <cell r="H260" t="str">
            <v/>
          </cell>
          <cell r="I260" t="str">
            <v/>
          </cell>
          <cell r="J260" t="str">
            <v/>
          </cell>
          <cell r="K260" t="str">
            <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t="str">
            <v/>
          </cell>
          <cell r="DT260">
            <v>0</v>
          </cell>
          <cell r="DU260">
            <v>0</v>
          </cell>
          <cell r="DV260" t="str">
            <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t="e">
            <v>#VALUE!</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t="e">
            <v>#VALUE!</v>
          </cell>
          <cell r="EZ260">
            <v>0</v>
          </cell>
          <cell r="FA260">
            <v>0</v>
          </cell>
          <cell r="FB260">
            <v>0</v>
          </cell>
          <cell r="FC260" t="str">
            <v/>
          </cell>
          <cell r="FD260">
            <v>0</v>
          </cell>
          <cell r="FE260">
            <v>0</v>
          </cell>
          <cell r="FF260">
            <v>0</v>
          </cell>
          <cell r="FG260">
            <v>0</v>
          </cell>
          <cell r="FH260">
            <v>0</v>
          </cell>
          <cell r="FI260">
            <v>0</v>
          </cell>
          <cell r="FJ260">
            <v>0</v>
          </cell>
          <cell r="FK260">
            <v>0</v>
          </cell>
          <cell r="FL260">
            <v>0</v>
          </cell>
          <cell r="FM260">
            <v>0</v>
          </cell>
          <cell r="FN260">
            <v>0</v>
          </cell>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F260">
            <v>0</v>
          </cell>
          <cell r="GG260">
            <v>0</v>
          </cell>
          <cell r="GH260">
            <v>0</v>
          </cell>
          <cell r="GJ260">
            <v>0</v>
          </cell>
          <cell r="GK260">
            <v>0</v>
          </cell>
          <cell r="GL260">
            <v>0</v>
          </cell>
          <cell r="GM260">
            <v>0</v>
          </cell>
          <cell r="GN260">
            <v>0</v>
          </cell>
          <cell r="GO260">
            <v>0</v>
          </cell>
          <cell r="GP260">
            <v>0</v>
          </cell>
          <cell r="GQ260">
            <v>0</v>
          </cell>
          <cell r="GR260">
            <v>0</v>
          </cell>
          <cell r="GS260">
            <v>0</v>
          </cell>
          <cell r="GU260">
            <v>0</v>
          </cell>
          <cell r="GV260">
            <v>0</v>
          </cell>
          <cell r="GW260">
            <v>0</v>
          </cell>
          <cell r="GX260">
            <v>0</v>
          </cell>
          <cell r="GZ260">
            <v>0</v>
          </cell>
          <cell r="HA260">
            <v>0</v>
          </cell>
          <cell r="HB260">
            <v>0</v>
          </cell>
          <cell r="HC260">
            <v>0</v>
          </cell>
          <cell r="HD260">
            <v>0</v>
          </cell>
          <cell r="HE260" t="e">
            <v>#VALUE!</v>
          </cell>
          <cell r="HF260">
            <v>0</v>
          </cell>
          <cell r="HG260" t="e">
            <v>#VALUE!</v>
          </cell>
        </row>
        <row r="261">
          <cell r="D261" t="str">
            <v/>
          </cell>
          <cell r="E261" t="str">
            <v/>
          </cell>
          <cell r="F261" t="str">
            <v/>
          </cell>
          <cell r="G261" t="str">
            <v/>
          </cell>
          <cell r="H261" t="str">
            <v/>
          </cell>
          <cell r="I261" t="str">
            <v/>
          </cell>
          <cell r="J261" t="str">
            <v/>
          </cell>
          <cell r="K261" t="str">
            <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t="str">
            <v/>
          </cell>
          <cell r="DT261">
            <v>0</v>
          </cell>
          <cell r="DU261">
            <v>0</v>
          </cell>
          <cell r="DV261" t="str">
            <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t="e">
            <v>#VALUE!</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t="e">
            <v>#VALUE!</v>
          </cell>
          <cell r="EZ261">
            <v>0</v>
          </cell>
          <cell r="FA261">
            <v>0</v>
          </cell>
          <cell r="FB261">
            <v>0</v>
          </cell>
          <cell r="FC261" t="str">
            <v/>
          </cell>
          <cell r="FD261">
            <v>0</v>
          </cell>
          <cell r="FE261">
            <v>0</v>
          </cell>
          <cell r="FF261">
            <v>0</v>
          </cell>
          <cell r="FG261">
            <v>0</v>
          </cell>
          <cell r="FH261">
            <v>0</v>
          </cell>
          <cell r="FI261">
            <v>0</v>
          </cell>
          <cell r="FJ261">
            <v>0</v>
          </cell>
          <cell r="FK261">
            <v>0</v>
          </cell>
          <cell r="FL261">
            <v>0</v>
          </cell>
          <cell r="FM261">
            <v>0</v>
          </cell>
          <cell r="FN261">
            <v>0</v>
          </cell>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F261">
            <v>0</v>
          </cell>
          <cell r="GG261">
            <v>0</v>
          </cell>
          <cell r="GH261">
            <v>0</v>
          </cell>
          <cell r="GJ261">
            <v>0</v>
          </cell>
          <cell r="GK261">
            <v>0</v>
          </cell>
          <cell r="GL261">
            <v>0</v>
          </cell>
          <cell r="GM261">
            <v>0</v>
          </cell>
          <cell r="GN261">
            <v>0</v>
          </cell>
          <cell r="GO261">
            <v>0</v>
          </cell>
          <cell r="GP261">
            <v>0</v>
          </cell>
          <cell r="GQ261">
            <v>0</v>
          </cell>
          <cell r="GR261">
            <v>0</v>
          </cell>
          <cell r="GS261">
            <v>0</v>
          </cell>
          <cell r="GU261">
            <v>0</v>
          </cell>
          <cell r="GV261">
            <v>0</v>
          </cell>
          <cell r="GW261">
            <v>0</v>
          </cell>
          <cell r="GX261">
            <v>0</v>
          </cell>
          <cell r="GZ261">
            <v>0</v>
          </cell>
          <cell r="HA261">
            <v>0</v>
          </cell>
          <cell r="HB261">
            <v>0</v>
          </cell>
          <cell r="HC261">
            <v>0</v>
          </cell>
          <cell r="HD261">
            <v>0</v>
          </cell>
          <cell r="HE261" t="e">
            <v>#VALUE!</v>
          </cell>
          <cell r="HF261">
            <v>0</v>
          </cell>
          <cell r="HG261" t="e">
            <v>#VALUE!</v>
          </cell>
        </row>
        <row r="262">
          <cell r="D262" t="str">
            <v/>
          </cell>
          <cell r="E262" t="str">
            <v/>
          </cell>
          <cell r="F262" t="str">
            <v/>
          </cell>
          <cell r="G262" t="str">
            <v/>
          </cell>
          <cell r="H262" t="str">
            <v/>
          </cell>
          <cell r="I262" t="str">
            <v/>
          </cell>
          <cell r="J262" t="str">
            <v/>
          </cell>
          <cell r="K262" t="str">
            <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t="str">
            <v/>
          </cell>
          <cell r="DT262">
            <v>0</v>
          </cell>
          <cell r="DU262">
            <v>0</v>
          </cell>
          <cell r="DV262" t="str">
            <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t="e">
            <v>#VALUE!</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t="e">
            <v>#VALUE!</v>
          </cell>
          <cell r="EZ262">
            <v>0</v>
          </cell>
          <cell r="FA262">
            <v>0</v>
          </cell>
          <cell r="FB262">
            <v>0</v>
          </cell>
          <cell r="FC262" t="str">
            <v/>
          </cell>
          <cell r="FD262">
            <v>0</v>
          </cell>
          <cell r="FE262">
            <v>0</v>
          </cell>
          <cell r="FF262">
            <v>0</v>
          </cell>
          <cell r="FG262">
            <v>0</v>
          </cell>
          <cell r="FH262">
            <v>0</v>
          </cell>
          <cell r="FI262">
            <v>0</v>
          </cell>
          <cell r="FJ262">
            <v>0</v>
          </cell>
          <cell r="FK262">
            <v>0</v>
          </cell>
          <cell r="FL262">
            <v>0</v>
          </cell>
          <cell r="FM262">
            <v>0</v>
          </cell>
          <cell r="FN262">
            <v>0</v>
          </cell>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F262">
            <v>0</v>
          </cell>
          <cell r="GG262">
            <v>0</v>
          </cell>
          <cell r="GH262">
            <v>0</v>
          </cell>
          <cell r="GJ262">
            <v>0</v>
          </cell>
          <cell r="GK262">
            <v>0</v>
          </cell>
          <cell r="GL262">
            <v>0</v>
          </cell>
          <cell r="GM262">
            <v>0</v>
          </cell>
          <cell r="GN262">
            <v>0</v>
          </cell>
          <cell r="GO262">
            <v>0</v>
          </cell>
          <cell r="GP262">
            <v>0</v>
          </cell>
          <cell r="GQ262">
            <v>0</v>
          </cell>
          <cell r="GR262">
            <v>0</v>
          </cell>
          <cell r="GS262">
            <v>0</v>
          </cell>
          <cell r="GU262">
            <v>0</v>
          </cell>
          <cell r="GV262">
            <v>0</v>
          </cell>
          <cell r="GW262">
            <v>0</v>
          </cell>
          <cell r="GX262">
            <v>0</v>
          </cell>
          <cell r="GZ262">
            <v>0</v>
          </cell>
          <cell r="HA262">
            <v>0</v>
          </cell>
          <cell r="HB262">
            <v>0</v>
          </cell>
          <cell r="HC262">
            <v>0</v>
          </cell>
          <cell r="HD262">
            <v>0</v>
          </cell>
          <cell r="HE262" t="e">
            <v>#VALUE!</v>
          </cell>
          <cell r="HF262">
            <v>0</v>
          </cell>
          <cell r="HG262" t="e">
            <v>#VALUE!</v>
          </cell>
        </row>
        <row r="263">
          <cell r="D263" t="str">
            <v/>
          </cell>
          <cell r="E263" t="str">
            <v/>
          </cell>
          <cell r="F263" t="str">
            <v/>
          </cell>
          <cell r="G263" t="str">
            <v/>
          </cell>
          <cell r="H263" t="str">
            <v/>
          </cell>
          <cell r="I263" t="str">
            <v/>
          </cell>
          <cell r="J263" t="str">
            <v/>
          </cell>
          <cell r="K263" t="str">
            <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t="str">
            <v/>
          </cell>
          <cell r="DT263">
            <v>0</v>
          </cell>
          <cell r="DU263">
            <v>0</v>
          </cell>
          <cell r="DV263" t="str">
            <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t="e">
            <v>#VALUE!</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t="e">
            <v>#VALUE!</v>
          </cell>
          <cell r="EZ263">
            <v>0</v>
          </cell>
          <cell r="FA263">
            <v>0</v>
          </cell>
          <cell r="FB263">
            <v>0</v>
          </cell>
          <cell r="FC263" t="str">
            <v/>
          </cell>
          <cell r="FD263">
            <v>0</v>
          </cell>
          <cell r="FE263">
            <v>0</v>
          </cell>
          <cell r="FF263">
            <v>0</v>
          </cell>
          <cell r="FG263">
            <v>0</v>
          </cell>
          <cell r="FH263">
            <v>0</v>
          </cell>
          <cell r="FI263">
            <v>0</v>
          </cell>
          <cell r="FJ263">
            <v>0</v>
          </cell>
          <cell r="FK263">
            <v>0</v>
          </cell>
          <cell r="FL263">
            <v>0</v>
          </cell>
          <cell r="FM263">
            <v>0</v>
          </cell>
          <cell r="FN263">
            <v>0</v>
          </cell>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F263">
            <v>0</v>
          </cell>
          <cell r="GG263">
            <v>0</v>
          </cell>
          <cell r="GH263">
            <v>0</v>
          </cell>
          <cell r="GJ263">
            <v>0</v>
          </cell>
          <cell r="GK263">
            <v>0</v>
          </cell>
          <cell r="GL263">
            <v>0</v>
          </cell>
          <cell r="GM263">
            <v>0</v>
          </cell>
          <cell r="GN263">
            <v>0</v>
          </cell>
          <cell r="GO263">
            <v>0</v>
          </cell>
          <cell r="GP263">
            <v>0</v>
          </cell>
          <cell r="GQ263">
            <v>0</v>
          </cell>
          <cell r="GR263">
            <v>0</v>
          </cell>
          <cell r="GS263">
            <v>0</v>
          </cell>
          <cell r="GU263">
            <v>0</v>
          </cell>
          <cell r="GV263">
            <v>0</v>
          </cell>
          <cell r="GW263">
            <v>0</v>
          </cell>
          <cell r="GX263">
            <v>0</v>
          </cell>
          <cell r="GZ263">
            <v>0</v>
          </cell>
          <cell r="HA263">
            <v>0</v>
          </cell>
          <cell r="HB263">
            <v>0</v>
          </cell>
          <cell r="HC263">
            <v>0</v>
          </cell>
          <cell r="HD263">
            <v>0</v>
          </cell>
          <cell r="HE263" t="e">
            <v>#VALUE!</v>
          </cell>
          <cell r="HF263">
            <v>0</v>
          </cell>
          <cell r="HG263" t="e">
            <v>#VALUE!</v>
          </cell>
        </row>
        <row r="264">
          <cell r="D264" t="str">
            <v/>
          </cell>
          <cell r="E264" t="str">
            <v/>
          </cell>
          <cell r="F264" t="str">
            <v/>
          </cell>
          <cell r="G264" t="str">
            <v/>
          </cell>
          <cell r="H264" t="str">
            <v/>
          </cell>
          <cell r="I264" t="str">
            <v/>
          </cell>
          <cell r="J264" t="str">
            <v/>
          </cell>
          <cell r="K264" t="str">
            <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t="str">
            <v/>
          </cell>
          <cell r="DT264">
            <v>0</v>
          </cell>
          <cell r="DU264">
            <v>0</v>
          </cell>
          <cell r="DV264" t="str">
            <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t="e">
            <v>#VALUE!</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t="e">
            <v>#VALUE!</v>
          </cell>
          <cell r="EZ264">
            <v>0</v>
          </cell>
          <cell r="FA264">
            <v>0</v>
          </cell>
          <cell r="FB264">
            <v>0</v>
          </cell>
          <cell r="FC264" t="str">
            <v/>
          </cell>
          <cell r="FD264">
            <v>0</v>
          </cell>
          <cell r="FE264">
            <v>0</v>
          </cell>
          <cell r="FF264">
            <v>0</v>
          </cell>
          <cell r="FG264">
            <v>0</v>
          </cell>
          <cell r="FH264">
            <v>0</v>
          </cell>
          <cell r="FI264">
            <v>0</v>
          </cell>
          <cell r="FJ264">
            <v>0</v>
          </cell>
          <cell r="FK264">
            <v>0</v>
          </cell>
          <cell r="FL264">
            <v>0</v>
          </cell>
          <cell r="FM264">
            <v>0</v>
          </cell>
          <cell r="FN264">
            <v>0</v>
          </cell>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F264">
            <v>0</v>
          </cell>
          <cell r="GG264">
            <v>0</v>
          </cell>
          <cell r="GH264">
            <v>0</v>
          </cell>
          <cell r="GJ264">
            <v>0</v>
          </cell>
          <cell r="GK264">
            <v>0</v>
          </cell>
          <cell r="GL264">
            <v>0</v>
          </cell>
          <cell r="GM264">
            <v>0</v>
          </cell>
          <cell r="GN264">
            <v>0</v>
          </cell>
          <cell r="GO264">
            <v>0</v>
          </cell>
          <cell r="GP264">
            <v>0</v>
          </cell>
          <cell r="GQ264">
            <v>0</v>
          </cell>
          <cell r="GR264">
            <v>0</v>
          </cell>
          <cell r="GS264">
            <v>0</v>
          </cell>
          <cell r="GU264">
            <v>0</v>
          </cell>
          <cell r="GV264">
            <v>0</v>
          </cell>
          <cell r="GW264">
            <v>0</v>
          </cell>
          <cell r="GX264">
            <v>0</v>
          </cell>
          <cell r="GZ264">
            <v>0</v>
          </cell>
          <cell r="HA264">
            <v>0</v>
          </cell>
          <cell r="HB264">
            <v>0</v>
          </cell>
          <cell r="HC264">
            <v>0</v>
          </cell>
          <cell r="HD264">
            <v>0</v>
          </cell>
          <cell r="HE264" t="e">
            <v>#VALUE!</v>
          </cell>
          <cell r="HF264">
            <v>0</v>
          </cell>
          <cell r="HG264" t="e">
            <v>#VALUE!</v>
          </cell>
        </row>
        <row r="265">
          <cell r="D265" t="str">
            <v/>
          </cell>
          <cell r="E265" t="str">
            <v/>
          </cell>
          <cell r="F265" t="str">
            <v/>
          </cell>
          <cell r="G265" t="str">
            <v/>
          </cell>
          <cell r="H265" t="str">
            <v/>
          </cell>
          <cell r="I265" t="str">
            <v/>
          </cell>
          <cell r="J265" t="str">
            <v/>
          </cell>
          <cell r="K265" t="str">
            <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t="str">
            <v/>
          </cell>
          <cell r="DT265">
            <v>0</v>
          </cell>
          <cell r="DU265">
            <v>0</v>
          </cell>
          <cell r="DV265" t="str">
            <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t="e">
            <v>#VALUE!</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t="e">
            <v>#VALUE!</v>
          </cell>
          <cell r="EZ265">
            <v>0</v>
          </cell>
          <cell r="FA265">
            <v>0</v>
          </cell>
          <cell r="FB265">
            <v>0</v>
          </cell>
          <cell r="FC265" t="str">
            <v/>
          </cell>
          <cell r="FD265">
            <v>0</v>
          </cell>
          <cell r="FE265">
            <v>0</v>
          </cell>
          <cell r="FF265">
            <v>0</v>
          </cell>
          <cell r="FG265">
            <v>0</v>
          </cell>
          <cell r="FH265">
            <v>0</v>
          </cell>
          <cell r="FI265">
            <v>0</v>
          </cell>
          <cell r="FJ265">
            <v>0</v>
          </cell>
          <cell r="FK265">
            <v>0</v>
          </cell>
          <cell r="FL265">
            <v>0</v>
          </cell>
          <cell r="FM265">
            <v>0</v>
          </cell>
          <cell r="FN265">
            <v>0</v>
          </cell>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F265">
            <v>0</v>
          </cell>
          <cell r="GG265">
            <v>0</v>
          </cell>
          <cell r="GH265">
            <v>0</v>
          </cell>
          <cell r="GJ265">
            <v>0</v>
          </cell>
          <cell r="GK265">
            <v>0</v>
          </cell>
          <cell r="GL265">
            <v>0</v>
          </cell>
          <cell r="GM265">
            <v>0</v>
          </cell>
          <cell r="GN265">
            <v>0</v>
          </cell>
          <cell r="GO265">
            <v>0</v>
          </cell>
          <cell r="GP265">
            <v>0</v>
          </cell>
          <cell r="GQ265">
            <v>0</v>
          </cell>
          <cell r="GR265">
            <v>0</v>
          </cell>
          <cell r="GS265">
            <v>0</v>
          </cell>
          <cell r="GU265">
            <v>0</v>
          </cell>
          <cell r="GV265">
            <v>0</v>
          </cell>
          <cell r="GW265">
            <v>0</v>
          </cell>
          <cell r="GX265">
            <v>0</v>
          </cell>
          <cell r="GZ265">
            <v>0</v>
          </cell>
          <cell r="HA265">
            <v>0</v>
          </cell>
          <cell r="HB265">
            <v>0</v>
          </cell>
          <cell r="HC265">
            <v>0</v>
          </cell>
          <cell r="HD265">
            <v>0</v>
          </cell>
          <cell r="HE265" t="e">
            <v>#VALUE!</v>
          </cell>
          <cell r="HF265">
            <v>0</v>
          </cell>
          <cell r="HG265" t="e">
            <v>#VALUE!</v>
          </cell>
        </row>
        <row r="266">
          <cell r="D266" t="str">
            <v/>
          </cell>
          <cell r="E266" t="str">
            <v/>
          </cell>
          <cell r="F266" t="str">
            <v/>
          </cell>
          <cell r="G266" t="str">
            <v/>
          </cell>
          <cell r="H266" t="str">
            <v/>
          </cell>
          <cell r="I266" t="str">
            <v/>
          </cell>
          <cell r="J266" t="str">
            <v/>
          </cell>
          <cell r="K266" t="str">
            <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t="str">
            <v/>
          </cell>
          <cell r="DT266">
            <v>0</v>
          </cell>
          <cell r="DU266">
            <v>0</v>
          </cell>
          <cell r="DV266" t="str">
            <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t="e">
            <v>#VALUE!</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t="e">
            <v>#VALUE!</v>
          </cell>
          <cell r="EZ266">
            <v>0</v>
          </cell>
          <cell r="FA266">
            <v>0</v>
          </cell>
          <cell r="FB266">
            <v>0</v>
          </cell>
          <cell r="FC266" t="str">
            <v/>
          </cell>
          <cell r="FD266">
            <v>0</v>
          </cell>
          <cell r="FE266">
            <v>0</v>
          </cell>
          <cell r="FF266">
            <v>0</v>
          </cell>
          <cell r="FG266">
            <v>0</v>
          </cell>
          <cell r="FH266">
            <v>0</v>
          </cell>
          <cell r="FI266">
            <v>0</v>
          </cell>
          <cell r="FJ266">
            <v>0</v>
          </cell>
          <cell r="FK266">
            <v>0</v>
          </cell>
          <cell r="FL266">
            <v>0</v>
          </cell>
          <cell r="FM266">
            <v>0</v>
          </cell>
          <cell r="FN266">
            <v>0</v>
          </cell>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F266">
            <v>0</v>
          </cell>
          <cell r="GG266">
            <v>0</v>
          </cell>
          <cell r="GH266">
            <v>0</v>
          </cell>
          <cell r="GJ266">
            <v>0</v>
          </cell>
          <cell r="GK266">
            <v>0</v>
          </cell>
          <cell r="GL266">
            <v>0</v>
          </cell>
          <cell r="GM266">
            <v>0</v>
          </cell>
          <cell r="GN266">
            <v>0</v>
          </cell>
          <cell r="GO266">
            <v>0</v>
          </cell>
          <cell r="GP266">
            <v>0</v>
          </cell>
          <cell r="GQ266">
            <v>0</v>
          </cell>
          <cell r="GR266">
            <v>0</v>
          </cell>
          <cell r="GS266">
            <v>0</v>
          </cell>
          <cell r="GU266">
            <v>0</v>
          </cell>
          <cell r="GV266">
            <v>0</v>
          </cell>
          <cell r="GW266">
            <v>0</v>
          </cell>
          <cell r="GX266">
            <v>0</v>
          </cell>
          <cell r="GZ266">
            <v>0</v>
          </cell>
          <cell r="HA266">
            <v>0</v>
          </cell>
          <cell r="HB266">
            <v>0</v>
          </cell>
          <cell r="HC266">
            <v>0</v>
          </cell>
          <cell r="HD266">
            <v>0</v>
          </cell>
          <cell r="HE266" t="e">
            <v>#VALUE!</v>
          </cell>
          <cell r="HF266">
            <v>0</v>
          </cell>
          <cell r="HG266" t="e">
            <v>#VALUE!</v>
          </cell>
        </row>
        <row r="267">
          <cell r="D267" t="str">
            <v/>
          </cell>
          <cell r="E267" t="str">
            <v/>
          </cell>
          <cell r="F267" t="str">
            <v/>
          </cell>
          <cell r="G267" t="str">
            <v/>
          </cell>
          <cell r="H267" t="str">
            <v/>
          </cell>
          <cell r="I267" t="str">
            <v/>
          </cell>
          <cell r="J267" t="str">
            <v/>
          </cell>
          <cell r="K267" t="str">
            <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t="str">
            <v/>
          </cell>
          <cell r="DT267">
            <v>0</v>
          </cell>
          <cell r="DU267">
            <v>0</v>
          </cell>
          <cell r="DV267" t="str">
            <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t="e">
            <v>#VALUE!</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t="e">
            <v>#VALUE!</v>
          </cell>
          <cell r="EZ267">
            <v>0</v>
          </cell>
          <cell r="FA267">
            <v>0</v>
          </cell>
          <cell r="FB267">
            <v>0</v>
          </cell>
          <cell r="FC267" t="str">
            <v/>
          </cell>
          <cell r="FD267">
            <v>0</v>
          </cell>
          <cell r="FE267">
            <v>0</v>
          </cell>
          <cell r="FF267">
            <v>0</v>
          </cell>
          <cell r="FG267">
            <v>0</v>
          </cell>
          <cell r="FH267">
            <v>0</v>
          </cell>
          <cell r="FI267">
            <v>0</v>
          </cell>
          <cell r="FJ267">
            <v>0</v>
          </cell>
          <cell r="FK267">
            <v>0</v>
          </cell>
          <cell r="FL267">
            <v>0</v>
          </cell>
          <cell r="FM267">
            <v>0</v>
          </cell>
          <cell r="FN267">
            <v>0</v>
          </cell>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F267">
            <v>0</v>
          </cell>
          <cell r="GG267">
            <v>0</v>
          </cell>
          <cell r="GH267">
            <v>0</v>
          </cell>
          <cell r="GJ267">
            <v>0</v>
          </cell>
          <cell r="GK267">
            <v>0</v>
          </cell>
          <cell r="GL267">
            <v>0</v>
          </cell>
          <cell r="GM267">
            <v>0</v>
          </cell>
          <cell r="GN267">
            <v>0</v>
          </cell>
          <cell r="GO267">
            <v>0</v>
          </cell>
          <cell r="GP267">
            <v>0</v>
          </cell>
          <cell r="GQ267">
            <v>0</v>
          </cell>
          <cell r="GR267">
            <v>0</v>
          </cell>
          <cell r="GS267">
            <v>0</v>
          </cell>
          <cell r="GU267">
            <v>0</v>
          </cell>
          <cell r="GV267">
            <v>0</v>
          </cell>
          <cell r="GW267">
            <v>0</v>
          </cell>
          <cell r="GX267">
            <v>0</v>
          </cell>
          <cell r="GZ267">
            <v>0</v>
          </cell>
          <cell r="HA267">
            <v>0</v>
          </cell>
          <cell r="HB267">
            <v>0</v>
          </cell>
          <cell r="HC267">
            <v>0</v>
          </cell>
          <cell r="HD267">
            <v>0</v>
          </cell>
          <cell r="HE267" t="e">
            <v>#VALUE!</v>
          </cell>
          <cell r="HF267">
            <v>0</v>
          </cell>
          <cell r="HG267" t="e">
            <v>#VALUE!</v>
          </cell>
        </row>
        <row r="268">
          <cell r="D268" t="str">
            <v/>
          </cell>
          <cell r="E268" t="str">
            <v/>
          </cell>
          <cell r="F268" t="str">
            <v/>
          </cell>
          <cell r="G268" t="str">
            <v/>
          </cell>
          <cell r="H268" t="str">
            <v/>
          </cell>
          <cell r="I268" t="str">
            <v/>
          </cell>
          <cell r="J268" t="str">
            <v/>
          </cell>
          <cell r="K268" t="str">
            <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t="str">
            <v/>
          </cell>
          <cell r="DT268">
            <v>0</v>
          </cell>
          <cell r="DU268">
            <v>0</v>
          </cell>
          <cell r="DV268" t="str">
            <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t="e">
            <v>#VALUE!</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t="e">
            <v>#VALUE!</v>
          </cell>
          <cell r="EZ268">
            <v>0</v>
          </cell>
          <cell r="FA268">
            <v>0</v>
          </cell>
          <cell r="FB268">
            <v>0</v>
          </cell>
          <cell r="FC268" t="str">
            <v/>
          </cell>
          <cell r="FD268">
            <v>0</v>
          </cell>
          <cell r="FE268">
            <v>0</v>
          </cell>
          <cell r="FF268">
            <v>0</v>
          </cell>
          <cell r="FG268">
            <v>0</v>
          </cell>
          <cell r="FH268">
            <v>0</v>
          </cell>
          <cell r="FI268">
            <v>0</v>
          </cell>
          <cell r="FJ268">
            <v>0</v>
          </cell>
          <cell r="FK268">
            <v>0</v>
          </cell>
          <cell r="FL268">
            <v>0</v>
          </cell>
          <cell r="FM268">
            <v>0</v>
          </cell>
          <cell r="FN268">
            <v>0</v>
          </cell>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F268">
            <v>0</v>
          </cell>
          <cell r="GG268">
            <v>0</v>
          </cell>
          <cell r="GH268">
            <v>0</v>
          </cell>
          <cell r="GJ268">
            <v>0</v>
          </cell>
          <cell r="GK268">
            <v>0</v>
          </cell>
          <cell r="GL268">
            <v>0</v>
          </cell>
          <cell r="GM268">
            <v>0</v>
          </cell>
          <cell r="GN268">
            <v>0</v>
          </cell>
          <cell r="GO268">
            <v>0</v>
          </cell>
          <cell r="GP268">
            <v>0</v>
          </cell>
          <cell r="GQ268">
            <v>0</v>
          </cell>
          <cell r="GR268">
            <v>0</v>
          </cell>
          <cell r="GS268">
            <v>0</v>
          </cell>
          <cell r="GU268">
            <v>0</v>
          </cell>
          <cell r="GV268">
            <v>0</v>
          </cell>
          <cell r="GW268">
            <v>0</v>
          </cell>
          <cell r="GX268">
            <v>0</v>
          </cell>
          <cell r="GZ268">
            <v>0</v>
          </cell>
          <cell r="HA268">
            <v>0</v>
          </cell>
          <cell r="HB268">
            <v>0</v>
          </cell>
          <cell r="HC268">
            <v>0</v>
          </cell>
          <cell r="HD268">
            <v>0</v>
          </cell>
          <cell r="HE268" t="e">
            <v>#VALUE!</v>
          </cell>
          <cell r="HF268">
            <v>0</v>
          </cell>
          <cell r="HG268" t="e">
            <v>#VALUE!</v>
          </cell>
        </row>
        <row r="269">
          <cell r="D269" t="str">
            <v/>
          </cell>
          <cell r="E269" t="str">
            <v/>
          </cell>
          <cell r="F269" t="str">
            <v/>
          </cell>
          <cell r="G269" t="str">
            <v/>
          </cell>
          <cell r="H269" t="str">
            <v/>
          </cell>
          <cell r="I269" t="str">
            <v/>
          </cell>
          <cell r="J269" t="str">
            <v/>
          </cell>
          <cell r="K269" t="str">
            <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t="str">
            <v/>
          </cell>
          <cell r="DT269">
            <v>0</v>
          </cell>
          <cell r="DU269">
            <v>0</v>
          </cell>
          <cell r="DV269" t="str">
            <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t="e">
            <v>#VALUE!</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t="e">
            <v>#VALUE!</v>
          </cell>
          <cell r="EZ269">
            <v>0</v>
          </cell>
          <cell r="FA269">
            <v>0</v>
          </cell>
          <cell r="FB269">
            <v>0</v>
          </cell>
          <cell r="FC269" t="str">
            <v/>
          </cell>
          <cell r="FD269">
            <v>0</v>
          </cell>
          <cell r="FE269">
            <v>0</v>
          </cell>
          <cell r="FF269">
            <v>0</v>
          </cell>
          <cell r="FG269">
            <v>0</v>
          </cell>
          <cell r="FH269">
            <v>0</v>
          </cell>
          <cell r="FI269">
            <v>0</v>
          </cell>
          <cell r="FJ269">
            <v>0</v>
          </cell>
          <cell r="FK269">
            <v>0</v>
          </cell>
          <cell r="FL269">
            <v>0</v>
          </cell>
          <cell r="FM269">
            <v>0</v>
          </cell>
          <cell r="FN269">
            <v>0</v>
          </cell>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F269">
            <v>0</v>
          </cell>
          <cell r="GG269">
            <v>0</v>
          </cell>
          <cell r="GH269">
            <v>0</v>
          </cell>
          <cell r="GJ269">
            <v>0</v>
          </cell>
          <cell r="GK269">
            <v>0</v>
          </cell>
          <cell r="GL269">
            <v>0</v>
          </cell>
          <cell r="GM269">
            <v>0</v>
          </cell>
          <cell r="GN269">
            <v>0</v>
          </cell>
          <cell r="GO269">
            <v>0</v>
          </cell>
          <cell r="GP269">
            <v>0</v>
          </cell>
          <cell r="GQ269">
            <v>0</v>
          </cell>
          <cell r="GR269">
            <v>0</v>
          </cell>
          <cell r="GS269">
            <v>0</v>
          </cell>
          <cell r="GU269">
            <v>0</v>
          </cell>
          <cell r="GV269">
            <v>0</v>
          </cell>
          <cell r="GW269">
            <v>0</v>
          </cell>
          <cell r="GX269">
            <v>0</v>
          </cell>
          <cell r="GZ269">
            <v>0</v>
          </cell>
          <cell r="HA269">
            <v>0</v>
          </cell>
          <cell r="HB269">
            <v>0</v>
          </cell>
          <cell r="HC269">
            <v>0</v>
          </cell>
          <cell r="HD269">
            <v>0</v>
          </cell>
          <cell r="HE269" t="e">
            <v>#VALUE!</v>
          </cell>
          <cell r="HF269">
            <v>0</v>
          </cell>
          <cell r="HG269" t="e">
            <v>#VALUE!</v>
          </cell>
        </row>
        <row r="270">
          <cell r="D270" t="str">
            <v/>
          </cell>
          <cell r="E270" t="str">
            <v/>
          </cell>
          <cell r="F270" t="str">
            <v/>
          </cell>
          <cell r="G270" t="str">
            <v/>
          </cell>
          <cell r="H270" t="str">
            <v/>
          </cell>
          <cell r="I270" t="str">
            <v/>
          </cell>
          <cell r="J270" t="str">
            <v/>
          </cell>
          <cell r="K270" t="str">
            <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t="str">
            <v/>
          </cell>
          <cell r="DT270">
            <v>0</v>
          </cell>
          <cell r="DU270">
            <v>0</v>
          </cell>
          <cell r="DV270" t="str">
            <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t="e">
            <v>#VALUE!</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t="e">
            <v>#VALUE!</v>
          </cell>
          <cell r="EZ270">
            <v>0</v>
          </cell>
          <cell r="FA270">
            <v>0</v>
          </cell>
          <cell r="FB270">
            <v>0</v>
          </cell>
          <cell r="FC270" t="str">
            <v/>
          </cell>
          <cell r="FD270">
            <v>0</v>
          </cell>
          <cell r="FE270">
            <v>0</v>
          </cell>
          <cell r="FF270">
            <v>0</v>
          </cell>
          <cell r="FG270">
            <v>0</v>
          </cell>
          <cell r="FH270">
            <v>0</v>
          </cell>
          <cell r="FI270">
            <v>0</v>
          </cell>
          <cell r="FJ270">
            <v>0</v>
          </cell>
          <cell r="FK270">
            <v>0</v>
          </cell>
          <cell r="FL270">
            <v>0</v>
          </cell>
          <cell r="FM270">
            <v>0</v>
          </cell>
          <cell r="FN270">
            <v>0</v>
          </cell>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F270">
            <v>0</v>
          </cell>
          <cell r="GG270">
            <v>0</v>
          </cell>
          <cell r="GH270">
            <v>0</v>
          </cell>
          <cell r="GJ270">
            <v>0</v>
          </cell>
          <cell r="GK270">
            <v>0</v>
          </cell>
          <cell r="GL270">
            <v>0</v>
          </cell>
          <cell r="GM270">
            <v>0</v>
          </cell>
          <cell r="GN270">
            <v>0</v>
          </cell>
          <cell r="GO270">
            <v>0</v>
          </cell>
          <cell r="GP270">
            <v>0</v>
          </cell>
          <cell r="GQ270">
            <v>0</v>
          </cell>
          <cell r="GR270">
            <v>0</v>
          </cell>
          <cell r="GS270">
            <v>0</v>
          </cell>
          <cell r="GU270">
            <v>0</v>
          </cell>
          <cell r="GV270">
            <v>0</v>
          </cell>
          <cell r="GW270">
            <v>0</v>
          </cell>
          <cell r="GX270">
            <v>0</v>
          </cell>
          <cell r="GZ270">
            <v>0</v>
          </cell>
          <cell r="HA270">
            <v>0</v>
          </cell>
          <cell r="HB270">
            <v>0</v>
          </cell>
          <cell r="HC270">
            <v>0</v>
          </cell>
          <cell r="HD270">
            <v>0</v>
          </cell>
          <cell r="HE270" t="e">
            <v>#VALUE!</v>
          </cell>
          <cell r="HF270">
            <v>0</v>
          </cell>
          <cell r="HG270" t="e">
            <v>#VALUE!</v>
          </cell>
        </row>
        <row r="271">
          <cell r="D271" t="str">
            <v/>
          </cell>
          <cell r="E271" t="str">
            <v/>
          </cell>
          <cell r="F271" t="str">
            <v/>
          </cell>
          <cell r="G271" t="str">
            <v/>
          </cell>
          <cell r="H271" t="str">
            <v/>
          </cell>
          <cell r="I271" t="str">
            <v/>
          </cell>
          <cell r="J271" t="str">
            <v/>
          </cell>
          <cell r="K271" t="str">
            <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t="str">
            <v/>
          </cell>
          <cell r="DT271">
            <v>0</v>
          </cell>
          <cell r="DU271">
            <v>0</v>
          </cell>
          <cell r="DV271" t="str">
            <v/>
          </cell>
          <cell r="DW271">
            <v>0</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t="e">
            <v>#VALUE!</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t="e">
            <v>#VALUE!</v>
          </cell>
          <cell r="EZ271">
            <v>0</v>
          </cell>
          <cell r="FA271">
            <v>0</v>
          </cell>
          <cell r="FB271">
            <v>0</v>
          </cell>
          <cell r="FC271" t="str">
            <v/>
          </cell>
          <cell r="FD271">
            <v>0</v>
          </cell>
          <cell r="FE271">
            <v>0</v>
          </cell>
          <cell r="FF271">
            <v>0</v>
          </cell>
          <cell r="FG271">
            <v>0</v>
          </cell>
          <cell r="FH271">
            <v>0</v>
          </cell>
          <cell r="FI271">
            <v>0</v>
          </cell>
          <cell r="FJ271">
            <v>0</v>
          </cell>
          <cell r="FK271">
            <v>0</v>
          </cell>
          <cell r="FL271">
            <v>0</v>
          </cell>
          <cell r="FM271">
            <v>0</v>
          </cell>
          <cell r="FN271">
            <v>0</v>
          </cell>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F271">
            <v>0</v>
          </cell>
          <cell r="GG271">
            <v>0</v>
          </cell>
          <cell r="GH271">
            <v>0</v>
          </cell>
          <cell r="GJ271">
            <v>0</v>
          </cell>
          <cell r="GK271">
            <v>0</v>
          </cell>
          <cell r="GL271">
            <v>0</v>
          </cell>
          <cell r="GM271">
            <v>0</v>
          </cell>
          <cell r="GN271">
            <v>0</v>
          </cell>
          <cell r="GO271">
            <v>0</v>
          </cell>
          <cell r="GP271">
            <v>0</v>
          </cell>
          <cell r="GQ271">
            <v>0</v>
          </cell>
          <cell r="GR271">
            <v>0</v>
          </cell>
          <cell r="GS271">
            <v>0</v>
          </cell>
          <cell r="GU271">
            <v>0</v>
          </cell>
          <cell r="GV271">
            <v>0</v>
          </cell>
          <cell r="GW271">
            <v>0</v>
          </cell>
          <cell r="GX271">
            <v>0</v>
          </cell>
          <cell r="GZ271">
            <v>0</v>
          </cell>
          <cell r="HA271">
            <v>0</v>
          </cell>
          <cell r="HB271">
            <v>0</v>
          </cell>
          <cell r="HC271">
            <v>0</v>
          </cell>
          <cell r="HD271">
            <v>0</v>
          </cell>
          <cell r="HE271" t="e">
            <v>#VALUE!</v>
          </cell>
          <cell r="HF271">
            <v>0</v>
          </cell>
          <cell r="HG271" t="e">
            <v>#VALUE!</v>
          </cell>
        </row>
        <row r="272">
          <cell r="D272" t="str">
            <v/>
          </cell>
          <cell r="E272" t="str">
            <v/>
          </cell>
          <cell r="F272" t="str">
            <v/>
          </cell>
          <cell r="G272" t="str">
            <v/>
          </cell>
          <cell r="H272" t="str">
            <v/>
          </cell>
          <cell r="I272" t="str">
            <v/>
          </cell>
          <cell r="J272" t="str">
            <v/>
          </cell>
          <cell r="K272" t="str">
            <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t="str">
            <v/>
          </cell>
          <cell r="DT272">
            <v>0</v>
          </cell>
          <cell r="DU272">
            <v>0</v>
          </cell>
          <cell r="DV272" t="str">
            <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t="e">
            <v>#VALUE!</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t="e">
            <v>#VALUE!</v>
          </cell>
          <cell r="EZ272">
            <v>0</v>
          </cell>
          <cell r="FA272">
            <v>0</v>
          </cell>
          <cell r="FB272">
            <v>0</v>
          </cell>
          <cell r="FC272" t="str">
            <v/>
          </cell>
          <cell r="FD272">
            <v>0</v>
          </cell>
          <cell r="FE272">
            <v>0</v>
          </cell>
          <cell r="FF272">
            <v>0</v>
          </cell>
          <cell r="FG272">
            <v>0</v>
          </cell>
          <cell r="FH272">
            <v>0</v>
          </cell>
          <cell r="FI272">
            <v>0</v>
          </cell>
          <cell r="FJ272">
            <v>0</v>
          </cell>
          <cell r="FK272">
            <v>0</v>
          </cell>
          <cell r="FL272">
            <v>0</v>
          </cell>
          <cell r="FM272">
            <v>0</v>
          </cell>
          <cell r="FN272">
            <v>0</v>
          </cell>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F272">
            <v>0</v>
          </cell>
          <cell r="GG272">
            <v>0</v>
          </cell>
          <cell r="GH272">
            <v>0</v>
          </cell>
          <cell r="GJ272">
            <v>0</v>
          </cell>
          <cell r="GK272">
            <v>0</v>
          </cell>
          <cell r="GL272">
            <v>0</v>
          </cell>
          <cell r="GM272">
            <v>0</v>
          </cell>
          <cell r="GN272">
            <v>0</v>
          </cell>
          <cell r="GO272">
            <v>0</v>
          </cell>
          <cell r="GP272">
            <v>0</v>
          </cell>
          <cell r="GQ272">
            <v>0</v>
          </cell>
          <cell r="GR272">
            <v>0</v>
          </cell>
          <cell r="GS272">
            <v>0</v>
          </cell>
          <cell r="GU272">
            <v>0</v>
          </cell>
          <cell r="GV272">
            <v>0</v>
          </cell>
          <cell r="GW272">
            <v>0</v>
          </cell>
          <cell r="GX272">
            <v>0</v>
          </cell>
          <cell r="GZ272">
            <v>0</v>
          </cell>
          <cell r="HA272">
            <v>0</v>
          </cell>
          <cell r="HB272">
            <v>0</v>
          </cell>
          <cell r="HC272">
            <v>0</v>
          </cell>
          <cell r="HD272">
            <v>0</v>
          </cell>
          <cell r="HE272" t="e">
            <v>#VALUE!</v>
          </cell>
          <cell r="HF272">
            <v>0</v>
          </cell>
          <cell r="HG272" t="e">
            <v>#VALUE!</v>
          </cell>
        </row>
        <row r="273">
          <cell r="D273" t="str">
            <v/>
          </cell>
          <cell r="E273" t="str">
            <v/>
          </cell>
          <cell r="F273" t="str">
            <v/>
          </cell>
          <cell r="G273" t="str">
            <v/>
          </cell>
          <cell r="H273" t="str">
            <v/>
          </cell>
          <cell r="I273" t="str">
            <v/>
          </cell>
          <cell r="J273" t="str">
            <v/>
          </cell>
          <cell r="K273" t="str">
            <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t="str">
            <v/>
          </cell>
          <cell r="DT273">
            <v>0</v>
          </cell>
          <cell r="DU273">
            <v>0</v>
          </cell>
          <cell r="DV273" t="str">
            <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t="e">
            <v>#VALUE!</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t="e">
            <v>#VALUE!</v>
          </cell>
          <cell r="EZ273">
            <v>0</v>
          </cell>
          <cell r="FA273">
            <v>0</v>
          </cell>
          <cell r="FB273">
            <v>0</v>
          </cell>
          <cell r="FC273" t="str">
            <v/>
          </cell>
          <cell r="FD273">
            <v>0</v>
          </cell>
          <cell r="FE273">
            <v>0</v>
          </cell>
          <cell r="FF273">
            <v>0</v>
          </cell>
          <cell r="FG273">
            <v>0</v>
          </cell>
          <cell r="FH273">
            <v>0</v>
          </cell>
          <cell r="FI273">
            <v>0</v>
          </cell>
          <cell r="FJ273">
            <v>0</v>
          </cell>
          <cell r="FK273">
            <v>0</v>
          </cell>
          <cell r="FL273">
            <v>0</v>
          </cell>
          <cell r="FM273">
            <v>0</v>
          </cell>
          <cell r="FN273">
            <v>0</v>
          </cell>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F273">
            <v>0</v>
          </cell>
          <cell r="GG273">
            <v>0</v>
          </cell>
          <cell r="GH273">
            <v>0</v>
          </cell>
          <cell r="GJ273">
            <v>0</v>
          </cell>
          <cell r="GK273">
            <v>0</v>
          </cell>
          <cell r="GL273">
            <v>0</v>
          </cell>
          <cell r="GM273">
            <v>0</v>
          </cell>
          <cell r="GN273">
            <v>0</v>
          </cell>
          <cell r="GO273">
            <v>0</v>
          </cell>
          <cell r="GP273">
            <v>0</v>
          </cell>
          <cell r="GQ273">
            <v>0</v>
          </cell>
          <cell r="GR273">
            <v>0</v>
          </cell>
          <cell r="GS273">
            <v>0</v>
          </cell>
          <cell r="GU273">
            <v>0</v>
          </cell>
          <cell r="GV273">
            <v>0</v>
          </cell>
          <cell r="GW273">
            <v>0</v>
          </cell>
          <cell r="GX273">
            <v>0</v>
          </cell>
          <cell r="GZ273">
            <v>0</v>
          </cell>
          <cell r="HA273">
            <v>0</v>
          </cell>
          <cell r="HB273">
            <v>0</v>
          </cell>
          <cell r="HC273">
            <v>0</v>
          </cell>
          <cell r="HD273">
            <v>0</v>
          </cell>
          <cell r="HE273" t="e">
            <v>#VALUE!</v>
          </cell>
          <cell r="HF273">
            <v>0</v>
          </cell>
          <cell r="HG273" t="e">
            <v>#VALUE!</v>
          </cell>
        </row>
        <row r="274">
          <cell r="D274" t="str">
            <v/>
          </cell>
          <cell r="E274" t="str">
            <v/>
          </cell>
          <cell r="F274" t="str">
            <v/>
          </cell>
          <cell r="G274" t="str">
            <v/>
          </cell>
          <cell r="H274" t="str">
            <v/>
          </cell>
          <cell r="I274" t="str">
            <v/>
          </cell>
          <cell r="J274" t="str">
            <v/>
          </cell>
          <cell r="K274" t="str">
            <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t="str">
            <v/>
          </cell>
          <cell r="DT274">
            <v>0</v>
          </cell>
          <cell r="DU274">
            <v>0</v>
          </cell>
          <cell r="DV274" t="str">
            <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t="e">
            <v>#VALUE!</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t="e">
            <v>#VALUE!</v>
          </cell>
          <cell r="EZ274">
            <v>0</v>
          </cell>
          <cell r="FA274">
            <v>0</v>
          </cell>
          <cell r="FB274">
            <v>0</v>
          </cell>
          <cell r="FC274" t="str">
            <v/>
          </cell>
          <cell r="FD274">
            <v>0</v>
          </cell>
          <cell r="FE274">
            <v>0</v>
          </cell>
          <cell r="FF274">
            <v>0</v>
          </cell>
          <cell r="FG274">
            <v>0</v>
          </cell>
          <cell r="FH274">
            <v>0</v>
          </cell>
          <cell r="FI274">
            <v>0</v>
          </cell>
          <cell r="FJ274">
            <v>0</v>
          </cell>
          <cell r="FK274">
            <v>0</v>
          </cell>
          <cell r="FL274">
            <v>0</v>
          </cell>
          <cell r="FM274">
            <v>0</v>
          </cell>
          <cell r="FN274">
            <v>0</v>
          </cell>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F274">
            <v>0</v>
          </cell>
          <cell r="GG274">
            <v>0</v>
          </cell>
          <cell r="GH274">
            <v>0</v>
          </cell>
          <cell r="GJ274">
            <v>0</v>
          </cell>
          <cell r="GK274">
            <v>0</v>
          </cell>
          <cell r="GL274">
            <v>0</v>
          </cell>
          <cell r="GM274">
            <v>0</v>
          </cell>
          <cell r="GN274">
            <v>0</v>
          </cell>
          <cell r="GO274">
            <v>0</v>
          </cell>
          <cell r="GP274">
            <v>0</v>
          </cell>
          <cell r="GQ274">
            <v>0</v>
          </cell>
          <cell r="GR274">
            <v>0</v>
          </cell>
          <cell r="GS274">
            <v>0</v>
          </cell>
          <cell r="GU274">
            <v>0</v>
          </cell>
          <cell r="GV274">
            <v>0</v>
          </cell>
          <cell r="GW274">
            <v>0</v>
          </cell>
          <cell r="GX274">
            <v>0</v>
          </cell>
          <cell r="GZ274">
            <v>0</v>
          </cell>
          <cell r="HA274">
            <v>0</v>
          </cell>
          <cell r="HB274">
            <v>0</v>
          </cell>
          <cell r="HC274">
            <v>0</v>
          </cell>
          <cell r="HD274">
            <v>0</v>
          </cell>
          <cell r="HE274" t="e">
            <v>#VALUE!</v>
          </cell>
          <cell r="HF274">
            <v>0</v>
          </cell>
          <cell r="HG274" t="e">
            <v>#VALUE!</v>
          </cell>
        </row>
        <row r="275">
          <cell r="D275" t="str">
            <v/>
          </cell>
          <cell r="E275" t="str">
            <v/>
          </cell>
          <cell r="F275" t="str">
            <v/>
          </cell>
          <cell r="G275" t="str">
            <v/>
          </cell>
          <cell r="H275" t="str">
            <v/>
          </cell>
          <cell r="I275" t="str">
            <v/>
          </cell>
          <cell r="J275" t="str">
            <v/>
          </cell>
          <cell r="K275" t="str">
            <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t="str">
            <v/>
          </cell>
          <cell r="DT275">
            <v>0</v>
          </cell>
          <cell r="DU275">
            <v>0</v>
          </cell>
          <cell r="DV275" t="str">
            <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t="e">
            <v>#VALUE!</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t="e">
            <v>#VALUE!</v>
          </cell>
          <cell r="EZ275">
            <v>0</v>
          </cell>
          <cell r="FA275">
            <v>0</v>
          </cell>
          <cell r="FB275">
            <v>0</v>
          </cell>
          <cell r="FC275" t="str">
            <v/>
          </cell>
          <cell r="FD275">
            <v>0</v>
          </cell>
          <cell r="FE275">
            <v>0</v>
          </cell>
          <cell r="FF275">
            <v>0</v>
          </cell>
          <cell r="FG275">
            <v>0</v>
          </cell>
          <cell r="FH275">
            <v>0</v>
          </cell>
          <cell r="FI275">
            <v>0</v>
          </cell>
          <cell r="FJ275">
            <v>0</v>
          </cell>
          <cell r="FK275">
            <v>0</v>
          </cell>
          <cell r="FL275">
            <v>0</v>
          </cell>
          <cell r="FM275">
            <v>0</v>
          </cell>
          <cell r="FN275">
            <v>0</v>
          </cell>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F275">
            <v>0</v>
          </cell>
          <cell r="GG275">
            <v>0</v>
          </cell>
          <cell r="GH275">
            <v>0</v>
          </cell>
          <cell r="GJ275">
            <v>0</v>
          </cell>
          <cell r="GK275">
            <v>0</v>
          </cell>
          <cell r="GL275">
            <v>0</v>
          </cell>
          <cell r="GM275">
            <v>0</v>
          </cell>
          <cell r="GN275">
            <v>0</v>
          </cell>
          <cell r="GO275">
            <v>0</v>
          </cell>
          <cell r="GP275">
            <v>0</v>
          </cell>
          <cell r="GQ275">
            <v>0</v>
          </cell>
          <cell r="GR275">
            <v>0</v>
          </cell>
          <cell r="GS275">
            <v>0</v>
          </cell>
          <cell r="GU275">
            <v>0</v>
          </cell>
          <cell r="GV275">
            <v>0</v>
          </cell>
          <cell r="GW275">
            <v>0</v>
          </cell>
          <cell r="GX275">
            <v>0</v>
          </cell>
          <cell r="GZ275">
            <v>0</v>
          </cell>
          <cell r="HA275">
            <v>0</v>
          </cell>
          <cell r="HB275">
            <v>0</v>
          </cell>
          <cell r="HC275">
            <v>0</v>
          </cell>
          <cell r="HD275">
            <v>0</v>
          </cell>
          <cell r="HE275" t="e">
            <v>#VALUE!</v>
          </cell>
          <cell r="HF275">
            <v>0</v>
          </cell>
          <cell r="HG275" t="e">
            <v>#VALUE!</v>
          </cell>
        </row>
        <row r="276">
          <cell r="D276" t="str">
            <v/>
          </cell>
          <cell r="E276" t="str">
            <v/>
          </cell>
          <cell r="F276" t="str">
            <v/>
          </cell>
          <cell r="G276" t="str">
            <v/>
          </cell>
          <cell r="H276" t="str">
            <v/>
          </cell>
          <cell r="I276" t="str">
            <v/>
          </cell>
          <cell r="J276" t="str">
            <v/>
          </cell>
          <cell r="K276" t="str">
            <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t="str">
            <v/>
          </cell>
          <cell r="DT276">
            <v>0</v>
          </cell>
          <cell r="DU276">
            <v>0</v>
          </cell>
          <cell r="DV276" t="str">
            <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t="e">
            <v>#VALUE!</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t="e">
            <v>#VALUE!</v>
          </cell>
          <cell r="EZ276">
            <v>0</v>
          </cell>
          <cell r="FA276">
            <v>0</v>
          </cell>
          <cell r="FB276">
            <v>0</v>
          </cell>
          <cell r="FC276" t="str">
            <v/>
          </cell>
          <cell r="FD276">
            <v>0</v>
          </cell>
          <cell r="FE276">
            <v>0</v>
          </cell>
          <cell r="FF276">
            <v>0</v>
          </cell>
          <cell r="FG276">
            <v>0</v>
          </cell>
          <cell r="FH276">
            <v>0</v>
          </cell>
          <cell r="FI276">
            <v>0</v>
          </cell>
          <cell r="FJ276">
            <v>0</v>
          </cell>
          <cell r="FK276">
            <v>0</v>
          </cell>
          <cell r="FL276">
            <v>0</v>
          </cell>
          <cell r="FM276">
            <v>0</v>
          </cell>
          <cell r="FN276">
            <v>0</v>
          </cell>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F276">
            <v>0</v>
          </cell>
          <cell r="GG276">
            <v>0</v>
          </cell>
          <cell r="GH276">
            <v>0</v>
          </cell>
          <cell r="GJ276">
            <v>0</v>
          </cell>
          <cell r="GK276">
            <v>0</v>
          </cell>
          <cell r="GL276">
            <v>0</v>
          </cell>
          <cell r="GM276">
            <v>0</v>
          </cell>
          <cell r="GN276">
            <v>0</v>
          </cell>
          <cell r="GO276">
            <v>0</v>
          </cell>
          <cell r="GP276">
            <v>0</v>
          </cell>
          <cell r="GQ276">
            <v>0</v>
          </cell>
          <cell r="GR276">
            <v>0</v>
          </cell>
          <cell r="GS276">
            <v>0</v>
          </cell>
          <cell r="GU276">
            <v>0</v>
          </cell>
          <cell r="GV276">
            <v>0</v>
          </cell>
          <cell r="GW276">
            <v>0</v>
          </cell>
          <cell r="GX276">
            <v>0</v>
          </cell>
          <cell r="GZ276">
            <v>0</v>
          </cell>
          <cell r="HA276">
            <v>0</v>
          </cell>
          <cell r="HB276">
            <v>0</v>
          </cell>
          <cell r="HC276">
            <v>0</v>
          </cell>
          <cell r="HD276">
            <v>0</v>
          </cell>
          <cell r="HE276" t="e">
            <v>#VALUE!</v>
          </cell>
          <cell r="HF276">
            <v>0</v>
          </cell>
          <cell r="HG276" t="e">
            <v>#VALUE!</v>
          </cell>
        </row>
        <row r="277">
          <cell r="D277" t="str">
            <v/>
          </cell>
          <cell r="E277" t="str">
            <v/>
          </cell>
          <cell r="F277" t="str">
            <v/>
          </cell>
          <cell r="G277" t="str">
            <v/>
          </cell>
          <cell r="H277" t="str">
            <v/>
          </cell>
          <cell r="I277" t="str">
            <v/>
          </cell>
          <cell r="J277" t="str">
            <v/>
          </cell>
          <cell r="K277" t="str">
            <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t="str">
            <v/>
          </cell>
          <cell r="DT277">
            <v>0</v>
          </cell>
          <cell r="DU277">
            <v>0</v>
          </cell>
          <cell r="DV277" t="str">
            <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t="e">
            <v>#VALUE!</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t="e">
            <v>#VALUE!</v>
          </cell>
          <cell r="EZ277">
            <v>0</v>
          </cell>
          <cell r="FA277">
            <v>0</v>
          </cell>
          <cell r="FB277">
            <v>0</v>
          </cell>
          <cell r="FC277" t="str">
            <v/>
          </cell>
          <cell r="FD277">
            <v>0</v>
          </cell>
          <cell r="FE277">
            <v>0</v>
          </cell>
          <cell r="FF277">
            <v>0</v>
          </cell>
          <cell r="FG277">
            <v>0</v>
          </cell>
          <cell r="FH277">
            <v>0</v>
          </cell>
          <cell r="FI277">
            <v>0</v>
          </cell>
          <cell r="FJ277">
            <v>0</v>
          </cell>
          <cell r="FK277">
            <v>0</v>
          </cell>
          <cell r="FL277">
            <v>0</v>
          </cell>
          <cell r="FM277">
            <v>0</v>
          </cell>
          <cell r="FN277">
            <v>0</v>
          </cell>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F277">
            <v>0</v>
          </cell>
          <cell r="GG277">
            <v>0</v>
          </cell>
          <cell r="GH277">
            <v>0</v>
          </cell>
          <cell r="GJ277">
            <v>0</v>
          </cell>
          <cell r="GK277">
            <v>0</v>
          </cell>
          <cell r="GL277">
            <v>0</v>
          </cell>
          <cell r="GM277">
            <v>0</v>
          </cell>
          <cell r="GN277">
            <v>0</v>
          </cell>
          <cell r="GO277">
            <v>0</v>
          </cell>
          <cell r="GP277">
            <v>0</v>
          </cell>
          <cell r="GQ277">
            <v>0</v>
          </cell>
          <cell r="GR277">
            <v>0</v>
          </cell>
          <cell r="GS277">
            <v>0</v>
          </cell>
          <cell r="GU277">
            <v>0</v>
          </cell>
          <cell r="GV277">
            <v>0</v>
          </cell>
          <cell r="GW277">
            <v>0</v>
          </cell>
          <cell r="GX277">
            <v>0</v>
          </cell>
          <cell r="GZ277">
            <v>0</v>
          </cell>
          <cell r="HA277">
            <v>0</v>
          </cell>
          <cell r="HB277">
            <v>0</v>
          </cell>
          <cell r="HC277">
            <v>0</v>
          </cell>
          <cell r="HD277">
            <v>0</v>
          </cell>
          <cell r="HE277" t="e">
            <v>#VALUE!</v>
          </cell>
          <cell r="HF277">
            <v>0</v>
          </cell>
          <cell r="HG277" t="e">
            <v>#VALUE!</v>
          </cell>
        </row>
        <row r="278">
          <cell r="D278" t="str">
            <v/>
          </cell>
          <cell r="E278" t="str">
            <v/>
          </cell>
          <cell r="F278" t="str">
            <v/>
          </cell>
          <cell r="G278" t="str">
            <v/>
          </cell>
          <cell r="H278" t="str">
            <v/>
          </cell>
          <cell r="I278" t="str">
            <v/>
          </cell>
          <cell r="J278" t="str">
            <v/>
          </cell>
          <cell r="K278" t="str">
            <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t="str">
            <v/>
          </cell>
          <cell r="DT278">
            <v>0</v>
          </cell>
          <cell r="DU278">
            <v>0</v>
          </cell>
          <cell r="DV278" t="str">
            <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t="e">
            <v>#VALUE!</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t="e">
            <v>#VALUE!</v>
          </cell>
          <cell r="EZ278">
            <v>0</v>
          </cell>
          <cell r="FA278">
            <v>0</v>
          </cell>
          <cell r="FB278">
            <v>0</v>
          </cell>
          <cell r="FC278" t="str">
            <v/>
          </cell>
          <cell r="FD278">
            <v>0</v>
          </cell>
          <cell r="FE278">
            <v>0</v>
          </cell>
          <cell r="FF278">
            <v>0</v>
          </cell>
          <cell r="FG278">
            <v>0</v>
          </cell>
          <cell r="FH278">
            <v>0</v>
          </cell>
          <cell r="FI278">
            <v>0</v>
          </cell>
          <cell r="FJ278">
            <v>0</v>
          </cell>
          <cell r="FK278">
            <v>0</v>
          </cell>
          <cell r="FL278">
            <v>0</v>
          </cell>
          <cell r="FM278">
            <v>0</v>
          </cell>
          <cell r="FN278">
            <v>0</v>
          </cell>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F278">
            <v>0</v>
          </cell>
          <cell r="GG278">
            <v>0</v>
          </cell>
          <cell r="GH278">
            <v>0</v>
          </cell>
          <cell r="GJ278">
            <v>0</v>
          </cell>
          <cell r="GK278">
            <v>0</v>
          </cell>
          <cell r="GL278">
            <v>0</v>
          </cell>
          <cell r="GM278">
            <v>0</v>
          </cell>
          <cell r="GN278">
            <v>0</v>
          </cell>
          <cell r="GO278">
            <v>0</v>
          </cell>
          <cell r="GP278">
            <v>0</v>
          </cell>
          <cell r="GQ278">
            <v>0</v>
          </cell>
          <cell r="GR278">
            <v>0</v>
          </cell>
          <cell r="GS278">
            <v>0</v>
          </cell>
          <cell r="GU278">
            <v>0</v>
          </cell>
          <cell r="GV278">
            <v>0</v>
          </cell>
          <cell r="GW278">
            <v>0</v>
          </cell>
          <cell r="GX278">
            <v>0</v>
          </cell>
          <cell r="GZ278">
            <v>0</v>
          </cell>
          <cell r="HA278">
            <v>0</v>
          </cell>
          <cell r="HB278">
            <v>0</v>
          </cell>
          <cell r="HC278">
            <v>0</v>
          </cell>
          <cell r="HD278">
            <v>0</v>
          </cell>
          <cell r="HE278" t="e">
            <v>#VALUE!</v>
          </cell>
          <cell r="HF278">
            <v>0</v>
          </cell>
          <cell r="HG278" t="e">
            <v>#VALUE!</v>
          </cell>
        </row>
        <row r="279">
          <cell r="D279" t="str">
            <v/>
          </cell>
          <cell r="E279" t="str">
            <v/>
          </cell>
          <cell r="F279" t="str">
            <v/>
          </cell>
          <cell r="G279" t="str">
            <v/>
          </cell>
          <cell r="H279" t="str">
            <v/>
          </cell>
          <cell r="I279" t="str">
            <v/>
          </cell>
          <cell r="J279" t="str">
            <v/>
          </cell>
          <cell r="K279" t="str">
            <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t="str">
            <v/>
          </cell>
          <cell r="DT279">
            <v>0</v>
          </cell>
          <cell r="DU279">
            <v>0</v>
          </cell>
          <cell r="DV279" t="str">
            <v/>
          </cell>
          <cell r="DW279">
            <v>0</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t="e">
            <v>#VALUE!</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t="e">
            <v>#VALUE!</v>
          </cell>
          <cell r="EZ279">
            <v>0</v>
          </cell>
          <cell r="FA279">
            <v>0</v>
          </cell>
          <cell r="FB279">
            <v>0</v>
          </cell>
          <cell r="FC279" t="str">
            <v/>
          </cell>
          <cell r="FD279">
            <v>0</v>
          </cell>
          <cell r="FE279">
            <v>0</v>
          </cell>
          <cell r="FF279">
            <v>0</v>
          </cell>
          <cell r="FG279">
            <v>0</v>
          </cell>
          <cell r="FH279">
            <v>0</v>
          </cell>
          <cell r="FI279">
            <v>0</v>
          </cell>
          <cell r="FJ279">
            <v>0</v>
          </cell>
          <cell r="FK279">
            <v>0</v>
          </cell>
          <cell r="FL279">
            <v>0</v>
          </cell>
          <cell r="FM279">
            <v>0</v>
          </cell>
          <cell r="FN279">
            <v>0</v>
          </cell>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F279">
            <v>0</v>
          </cell>
          <cell r="GG279">
            <v>0</v>
          </cell>
          <cell r="GH279">
            <v>0</v>
          </cell>
          <cell r="GJ279">
            <v>0</v>
          </cell>
          <cell r="GK279">
            <v>0</v>
          </cell>
          <cell r="GL279">
            <v>0</v>
          </cell>
          <cell r="GM279">
            <v>0</v>
          </cell>
          <cell r="GN279">
            <v>0</v>
          </cell>
          <cell r="GO279">
            <v>0</v>
          </cell>
          <cell r="GP279">
            <v>0</v>
          </cell>
          <cell r="GQ279">
            <v>0</v>
          </cell>
          <cell r="GR279">
            <v>0</v>
          </cell>
          <cell r="GS279">
            <v>0</v>
          </cell>
          <cell r="GU279">
            <v>0</v>
          </cell>
          <cell r="GV279">
            <v>0</v>
          </cell>
          <cell r="GW279">
            <v>0</v>
          </cell>
          <cell r="GX279">
            <v>0</v>
          </cell>
          <cell r="GZ279">
            <v>0</v>
          </cell>
          <cell r="HA279">
            <v>0</v>
          </cell>
          <cell r="HB279">
            <v>0</v>
          </cell>
          <cell r="HC279">
            <v>0</v>
          </cell>
          <cell r="HD279">
            <v>0</v>
          </cell>
          <cell r="HE279" t="e">
            <v>#VALUE!</v>
          </cell>
          <cell r="HF279">
            <v>0</v>
          </cell>
          <cell r="HG279" t="e">
            <v>#VALUE!</v>
          </cell>
        </row>
        <row r="280">
          <cell r="D280" t="str">
            <v/>
          </cell>
          <cell r="E280" t="str">
            <v/>
          </cell>
          <cell r="F280" t="str">
            <v/>
          </cell>
          <cell r="G280" t="str">
            <v/>
          </cell>
          <cell r="H280" t="str">
            <v/>
          </cell>
          <cell r="I280" t="str">
            <v/>
          </cell>
          <cell r="J280" t="str">
            <v/>
          </cell>
          <cell r="K280" t="str">
            <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t="str">
            <v/>
          </cell>
          <cell r="DT280">
            <v>0</v>
          </cell>
          <cell r="DU280">
            <v>0</v>
          </cell>
          <cell r="DV280" t="str">
            <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t="e">
            <v>#VALUE!</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t="e">
            <v>#VALUE!</v>
          </cell>
          <cell r="EZ280">
            <v>0</v>
          </cell>
          <cell r="FA280">
            <v>0</v>
          </cell>
          <cell r="FB280">
            <v>0</v>
          </cell>
          <cell r="FC280" t="str">
            <v/>
          </cell>
          <cell r="FD280">
            <v>0</v>
          </cell>
          <cell r="FE280">
            <v>0</v>
          </cell>
          <cell r="FF280">
            <v>0</v>
          </cell>
          <cell r="FG280">
            <v>0</v>
          </cell>
          <cell r="FH280">
            <v>0</v>
          </cell>
          <cell r="FI280">
            <v>0</v>
          </cell>
          <cell r="FJ280">
            <v>0</v>
          </cell>
          <cell r="FK280">
            <v>0</v>
          </cell>
          <cell r="FL280">
            <v>0</v>
          </cell>
          <cell r="FM280">
            <v>0</v>
          </cell>
          <cell r="FN280">
            <v>0</v>
          </cell>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F280">
            <v>0</v>
          </cell>
          <cell r="GG280">
            <v>0</v>
          </cell>
          <cell r="GH280">
            <v>0</v>
          </cell>
          <cell r="GJ280">
            <v>0</v>
          </cell>
          <cell r="GK280">
            <v>0</v>
          </cell>
          <cell r="GL280">
            <v>0</v>
          </cell>
          <cell r="GM280">
            <v>0</v>
          </cell>
          <cell r="GN280">
            <v>0</v>
          </cell>
          <cell r="GO280">
            <v>0</v>
          </cell>
          <cell r="GP280">
            <v>0</v>
          </cell>
          <cell r="GQ280">
            <v>0</v>
          </cell>
          <cell r="GR280">
            <v>0</v>
          </cell>
          <cell r="GS280">
            <v>0</v>
          </cell>
          <cell r="GU280">
            <v>0</v>
          </cell>
          <cell r="GV280">
            <v>0</v>
          </cell>
          <cell r="GW280">
            <v>0</v>
          </cell>
          <cell r="GX280">
            <v>0</v>
          </cell>
          <cell r="GZ280">
            <v>0</v>
          </cell>
          <cell r="HA280">
            <v>0</v>
          </cell>
          <cell r="HB280">
            <v>0</v>
          </cell>
          <cell r="HC280">
            <v>0</v>
          </cell>
          <cell r="HD280">
            <v>0</v>
          </cell>
          <cell r="HE280" t="e">
            <v>#VALUE!</v>
          </cell>
          <cell r="HF280">
            <v>0</v>
          </cell>
          <cell r="HG280" t="e">
            <v>#VALUE!</v>
          </cell>
        </row>
        <row r="281">
          <cell r="D281" t="str">
            <v/>
          </cell>
          <cell r="E281" t="str">
            <v/>
          </cell>
          <cell r="F281" t="str">
            <v/>
          </cell>
          <cell r="G281" t="str">
            <v/>
          </cell>
          <cell r="H281" t="str">
            <v/>
          </cell>
          <cell r="I281" t="str">
            <v/>
          </cell>
          <cell r="J281" t="str">
            <v/>
          </cell>
          <cell r="K281" t="str">
            <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t="str">
            <v/>
          </cell>
          <cell r="DT281">
            <v>0</v>
          </cell>
          <cell r="DU281">
            <v>0</v>
          </cell>
          <cell r="DV281" t="str">
            <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t="e">
            <v>#VALUE!</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t="e">
            <v>#VALUE!</v>
          </cell>
          <cell r="EZ281">
            <v>0</v>
          </cell>
          <cell r="FA281">
            <v>0</v>
          </cell>
          <cell r="FB281">
            <v>0</v>
          </cell>
          <cell r="FC281" t="str">
            <v/>
          </cell>
          <cell r="FD281">
            <v>0</v>
          </cell>
          <cell r="FE281">
            <v>0</v>
          </cell>
          <cell r="FF281">
            <v>0</v>
          </cell>
          <cell r="FG281">
            <v>0</v>
          </cell>
          <cell r="FH281">
            <v>0</v>
          </cell>
          <cell r="FI281">
            <v>0</v>
          </cell>
          <cell r="FJ281">
            <v>0</v>
          </cell>
          <cell r="FK281">
            <v>0</v>
          </cell>
          <cell r="FL281">
            <v>0</v>
          </cell>
          <cell r="FM281">
            <v>0</v>
          </cell>
          <cell r="FN281">
            <v>0</v>
          </cell>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F281">
            <v>0</v>
          </cell>
          <cell r="GG281">
            <v>0</v>
          </cell>
          <cell r="GH281">
            <v>0</v>
          </cell>
          <cell r="GJ281">
            <v>0</v>
          </cell>
          <cell r="GK281">
            <v>0</v>
          </cell>
          <cell r="GL281">
            <v>0</v>
          </cell>
          <cell r="GM281">
            <v>0</v>
          </cell>
          <cell r="GN281">
            <v>0</v>
          </cell>
          <cell r="GO281">
            <v>0</v>
          </cell>
          <cell r="GP281">
            <v>0</v>
          </cell>
          <cell r="GQ281">
            <v>0</v>
          </cell>
          <cell r="GR281">
            <v>0</v>
          </cell>
          <cell r="GS281">
            <v>0</v>
          </cell>
          <cell r="GU281">
            <v>0</v>
          </cell>
          <cell r="GV281">
            <v>0</v>
          </cell>
          <cell r="GW281">
            <v>0</v>
          </cell>
          <cell r="GX281">
            <v>0</v>
          </cell>
          <cell r="GZ281">
            <v>0</v>
          </cell>
          <cell r="HA281">
            <v>0</v>
          </cell>
          <cell r="HB281">
            <v>0</v>
          </cell>
          <cell r="HC281">
            <v>0</v>
          </cell>
          <cell r="HD281">
            <v>0</v>
          </cell>
          <cell r="HE281" t="e">
            <v>#VALUE!</v>
          </cell>
          <cell r="HF281">
            <v>0</v>
          </cell>
          <cell r="HG281" t="e">
            <v>#VALUE!</v>
          </cell>
        </row>
        <row r="282">
          <cell r="D282" t="str">
            <v/>
          </cell>
          <cell r="E282" t="str">
            <v/>
          </cell>
          <cell r="F282" t="str">
            <v/>
          </cell>
          <cell r="G282" t="str">
            <v/>
          </cell>
          <cell r="H282" t="str">
            <v/>
          </cell>
          <cell r="I282" t="str">
            <v/>
          </cell>
          <cell r="J282" t="str">
            <v/>
          </cell>
          <cell r="K282" t="str">
            <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t="str">
            <v/>
          </cell>
          <cell r="DT282">
            <v>0</v>
          </cell>
          <cell r="DU282">
            <v>0</v>
          </cell>
          <cell r="DV282" t="str">
            <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t="e">
            <v>#VALUE!</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t="e">
            <v>#VALUE!</v>
          </cell>
          <cell r="EZ282">
            <v>0</v>
          </cell>
          <cell r="FA282">
            <v>0</v>
          </cell>
          <cell r="FB282">
            <v>0</v>
          </cell>
          <cell r="FC282" t="str">
            <v/>
          </cell>
          <cell r="FD282">
            <v>0</v>
          </cell>
          <cell r="FE282">
            <v>0</v>
          </cell>
          <cell r="FF282">
            <v>0</v>
          </cell>
          <cell r="FG282">
            <v>0</v>
          </cell>
          <cell r="FH282">
            <v>0</v>
          </cell>
          <cell r="FI282">
            <v>0</v>
          </cell>
          <cell r="FJ282">
            <v>0</v>
          </cell>
          <cell r="FK282">
            <v>0</v>
          </cell>
          <cell r="FL282">
            <v>0</v>
          </cell>
          <cell r="FM282">
            <v>0</v>
          </cell>
          <cell r="FN282">
            <v>0</v>
          </cell>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F282">
            <v>0</v>
          </cell>
          <cell r="GG282">
            <v>0</v>
          </cell>
          <cell r="GH282">
            <v>0</v>
          </cell>
          <cell r="GJ282">
            <v>0</v>
          </cell>
          <cell r="GK282">
            <v>0</v>
          </cell>
          <cell r="GL282">
            <v>0</v>
          </cell>
          <cell r="GM282">
            <v>0</v>
          </cell>
          <cell r="GN282">
            <v>0</v>
          </cell>
          <cell r="GO282">
            <v>0</v>
          </cell>
          <cell r="GP282">
            <v>0</v>
          </cell>
          <cell r="GQ282">
            <v>0</v>
          </cell>
          <cell r="GR282">
            <v>0</v>
          </cell>
          <cell r="GS282">
            <v>0</v>
          </cell>
          <cell r="GU282">
            <v>0</v>
          </cell>
          <cell r="GV282">
            <v>0</v>
          </cell>
          <cell r="GW282">
            <v>0</v>
          </cell>
          <cell r="GX282">
            <v>0</v>
          </cell>
          <cell r="GZ282">
            <v>0</v>
          </cell>
          <cell r="HA282">
            <v>0</v>
          </cell>
          <cell r="HB282">
            <v>0</v>
          </cell>
          <cell r="HC282">
            <v>0</v>
          </cell>
          <cell r="HD282">
            <v>0</v>
          </cell>
          <cell r="HE282" t="e">
            <v>#VALUE!</v>
          </cell>
          <cell r="HF282">
            <v>0</v>
          </cell>
          <cell r="HG282" t="e">
            <v>#VALUE!</v>
          </cell>
        </row>
        <row r="283">
          <cell r="D283" t="str">
            <v/>
          </cell>
          <cell r="E283" t="str">
            <v/>
          </cell>
          <cell r="F283" t="str">
            <v/>
          </cell>
          <cell r="G283" t="str">
            <v/>
          </cell>
          <cell r="H283" t="str">
            <v/>
          </cell>
          <cell r="I283" t="str">
            <v/>
          </cell>
          <cell r="J283" t="str">
            <v/>
          </cell>
          <cell r="K283" t="str">
            <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t="str">
            <v/>
          </cell>
          <cell r="DT283">
            <v>0</v>
          </cell>
          <cell r="DU283">
            <v>0</v>
          </cell>
          <cell r="DV283" t="str">
            <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t="e">
            <v>#VALUE!</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t="e">
            <v>#VALUE!</v>
          </cell>
          <cell r="EZ283">
            <v>0</v>
          </cell>
          <cell r="FA283">
            <v>0</v>
          </cell>
          <cell r="FB283">
            <v>0</v>
          </cell>
          <cell r="FC283" t="str">
            <v/>
          </cell>
          <cell r="FD283">
            <v>0</v>
          </cell>
          <cell r="FE283">
            <v>0</v>
          </cell>
          <cell r="FF283">
            <v>0</v>
          </cell>
          <cell r="FG283">
            <v>0</v>
          </cell>
          <cell r="FH283">
            <v>0</v>
          </cell>
          <cell r="FI283">
            <v>0</v>
          </cell>
          <cell r="FJ283">
            <v>0</v>
          </cell>
          <cell r="FK283">
            <v>0</v>
          </cell>
          <cell r="FL283">
            <v>0</v>
          </cell>
          <cell r="FM283">
            <v>0</v>
          </cell>
          <cell r="FN283">
            <v>0</v>
          </cell>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F283">
            <v>0</v>
          </cell>
          <cell r="GG283">
            <v>0</v>
          </cell>
          <cell r="GH283">
            <v>0</v>
          </cell>
          <cell r="GJ283">
            <v>0</v>
          </cell>
          <cell r="GK283">
            <v>0</v>
          </cell>
          <cell r="GL283">
            <v>0</v>
          </cell>
          <cell r="GM283">
            <v>0</v>
          </cell>
          <cell r="GN283">
            <v>0</v>
          </cell>
          <cell r="GO283">
            <v>0</v>
          </cell>
          <cell r="GP283">
            <v>0</v>
          </cell>
          <cell r="GQ283">
            <v>0</v>
          </cell>
          <cell r="GR283">
            <v>0</v>
          </cell>
          <cell r="GS283">
            <v>0</v>
          </cell>
          <cell r="GU283">
            <v>0</v>
          </cell>
          <cell r="GV283">
            <v>0</v>
          </cell>
          <cell r="GW283">
            <v>0</v>
          </cell>
          <cell r="GX283">
            <v>0</v>
          </cell>
          <cell r="GZ283">
            <v>0</v>
          </cell>
          <cell r="HA283">
            <v>0</v>
          </cell>
          <cell r="HB283">
            <v>0</v>
          </cell>
          <cell r="HC283">
            <v>0</v>
          </cell>
          <cell r="HD283">
            <v>0</v>
          </cell>
          <cell r="HE283" t="e">
            <v>#VALUE!</v>
          </cell>
          <cell r="HF283">
            <v>0</v>
          </cell>
          <cell r="HG283" t="e">
            <v>#VALUE!</v>
          </cell>
        </row>
        <row r="284">
          <cell r="D284" t="str">
            <v/>
          </cell>
          <cell r="E284" t="str">
            <v/>
          </cell>
          <cell r="F284" t="str">
            <v/>
          </cell>
          <cell r="G284" t="str">
            <v/>
          </cell>
          <cell r="H284" t="str">
            <v/>
          </cell>
          <cell r="I284" t="str">
            <v/>
          </cell>
          <cell r="J284" t="str">
            <v/>
          </cell>
          <cell r="K284" t="str">
            <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t="str">
            <v/>
          </cell>
          <cell r="DT284">
            <v>0</v>
          </cell>
          <cell r="DU284">
            <v>0</v>
          </cell>
          <cell r="DV284" t="str">
            <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t="e">
            <v>#VALUE!</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t="e">
            <v>#VALUE!</v>
          </cell>
          <cell r="EZ284">
            <v>0</v>
          </cell>
          <cell r="FA284">
            <v>0</v>
          </cell>
          <cell r="FB284">
            <v>0</v>
          </cell>
          <cell r="FC284" t="str">
            <v/>
          </cell>
          <cell r="FD284">
            <v>0</v>
          </cell>
          <cell r="FE284">
            <v>0</v>
          </cell>
          <cell r="FF284">
            <v>0</v>
          </cell>
          <cell r="FG284">
            <v>0</v>
          </cell>
          <cell r="FH284">
            <v>0</v>
          </cell>
          <cell r="FI284">
            <v>0</v>
          </cell>
          <cell r="FJ284">
            <v>0</v>
          </cell>
          <cell r="FK284">
            <v>0</v>
          </cell>
          <cell r="FL284">
            <v>0</v>
          </cell>
          <cell r="FM284">
            <v>0</v>
          </cell>
          <cell r="FN284">
            <v>0</v>
          </cell>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F284">
            <v>0</v>
          </cell>
          <cell r="GG284">
            <v>0</v>
          </cell>
          <cell r="GH284">
            <v>0</v>
          </cell>
          <cell r="GJ284">
            <v>0</v>
          </cell>
          <cell r="GK284">
            <v>0</v>
          </cell>
          <cell r="GL284">
            <v>0</v>
          </cell>
          <cell r="GM284">
            <v>0</v>
          </cell>
          <cell r="GN284">
            <v>0</v>
          </cell>
          <cell r="GO284">
            <v>0</v>
          </cell>
          <cell r="GP284">
            <v>0</v>
          </cell>
          <cell r="GQ284">
            <v>0</v>
          </cell>
          <cell r="GR284">
            <v>0</v>
          </cell>
          <cell r="GS284">
            <v>0</v>
          </cell>
          <cell r="GU284">
            <v>0</v>
          </cell>
          <cell r="GV284">
            <v>0</v>
          </cell>
          <cell r="GW284">
            <v>0</v>
          </cell>
          <cell r="GX284">
            <v>0</v>
          </cell>
          <cell r="GZ284">
            <v>0</v>
          </cell>
          <cell r="HA284">
            <v>0</v>
          </cell>
          <cell r="HB284">
            <v>0</v>
          </cell>
          <cell r="HC284">
            <v>0</v>
          </cell>
          <cell r="HD284">
            <v>0</v>
          </cell>
          <cell r="HE284" t="e">
            <v>#VALUE!</v>
          </cell>
          <cell r="HF284">
            <v>0</v>
          </cell>
          <cell r="HG284" t="e">
            <v>#VALUE!</v>
          </cell>
        </row>
        <row r="285">
          <cell r="D285" t="str">
            <v/>
          </cell>
          <cell r="E285" t="str">
            <v/>
          </cell>
          <cell r="F285" t="str">
            <v/>
          </cell>
          <cell r="G285" t="str">
            <v/>
          </cell>
          <cell r="H285" t="str">
            <v/>
          </cell>
          <cell r="I285" t="str">
            <v/>
          </cell>
          <cell r="J285" t="str">
            <v/>
          </cell>
          <cell r="K285" t="str">
            <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t="str">
            <v/>
          </cell>
          <cell r="DT285">
            <v>0</v>
          </cell>
          <cell r="DU285">
            <v>0</v>
          </cell>
          <cell r="DV285" t="str">
            <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t="e">
            <v>#VALUE!</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t="e">
            <v>#VALUE!</v>
          </cell>
          <cell r="EZ285">
            <v>0</v>
          </cell>
          <cell r="FA285">
            <v>0</v>
          </cell>
          <cell r="FB285">
            <v>0</v>
          </cell>
          <cell r="FC285" t="str">
            <v/>
          </cell>
          <cell r="FD285">
            <v>0</v>
          </cell>
          <cell r="FE285">
            <v>0</v>
          </cell>
          <cell r="FF285">
            <v>0</v>
          </cell>
          <cell r="FG285">
            <v>0</v>
          </cell>
          <cell r="FH285">
            <v>0</v>
          </cell>
          <cell r="FI285">
            <v>0</v>
          </cell>
          <cell r="FJ285">
            <v>0</v>
          </cell>
          <cell r="FK285">
            <v>0</v>
          </cell>
          <cell r="FL285">
            <v>0</v>
          </cell>
          <cell r="FM285">
            <v>0</v>
          </cell>
          <cell r="FN285">
            <v>0</v>
          </cell>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F285">
            <v>0</v>
          </cell>
          <cell r="GG285">
            <v>0</v>
          </cell>
          <cell r="GH285">
            <v>0</v>
          </cell>
          <cell r="GJ285">
            <v>0</v>
          </cell>
          <cell r="GK285">
            <v>0</v>
          </cell>
          <cell r="GL285">
            <v>0</v>
          </cell>
          <cell r="GM285">
            <v>0</v>
          </cell>
          <cell r="GN285">
            <v>0</v>
          </cell>
          <cell r="GO285">
            <v>0</v>
          </cell>
          <cell r="GP285">
            <v>0</v>
          </cell>
          <cell r="GQ285">
            <v>0</v>
          </cell>
          <cell r="GR285">
            <v>0</v>
          </cell>
          <cell r="GS285">
            <v>0</v>
          </cell>
          <cell r="GU285">
            <v>0</v>
          </cell>
          <cell r="GV285">
            <v>0</v>
          </cell>
          <cell r="GW285">
            <v>0</v>
          </cell>
          <cell r="GX285">
            <v>0</v>
          </cell>
          <cell r="GZ285">
            <v>0</v>
          </cell>
          <cell r="HA285">
            <v>0</v>
          </cell>
          <cell r="HB285">
            <v>0</v>
          </cell>
          <cell r="HC285">
            <v>0</v>
          </cell>
          <cell r="HD285">
            <v>0</v>
          </cell>
          <cell r="HE285" t="e">
            <v>#VALUE!</v>
          </cell>
          <cell r="HF285">
            <v>0</v>
          </cell>
          <cell r="HG285" t="e">
            <v>#VALUE!</v>
          </cell>
        </row>
        <row r="286">
          <cell r="D286" t="str">
            <v/>
          </cell>
          <cell r="E286" t="str">
            <v/>
          </cell>
          <cell r="F286" t="str">
            <v/>
          </cell>
          <cell r="G286" t="str">
            <v/>
          </cell>
          <cell r="H286" t="str">
            <v/>
          </cell>
          <cell r="I286" t="str">
            <v/>
          </cell>
          <cell r="J286" t="str">
            <v/>
          </cell>
          <cell r="K286" t="str">
            <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t="str">
            <v/>
          </cell>
          <cell r="DT286">
            <v>0</v>
          </cell>
          <cell r="DU286">
            <v>0</v>
          </cell>
          <cell r="DV286" t="str">
            <v/>
          </cell>
          <cell r="DW286">
            <v>0</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t="e">
            <v>#VALUE!</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t="e">
            <v>#VALUE!</v>
          </cell>
          <cell r="EZ286">
            <v>0</v>
          </cell>
          <cell r="FA286">
            <v>0</v>
          </cell>
          <cell r="FB286">
            <v>0</v>
          </cell>
          <cell r="FC286" t="str">
            <v/>
          </cell>
          <cell r="FD286">
            <v>0</v>
          </cell>
          <cell r="FE286">
            <v>0</v>
          </cell>
          <cell r="FF286">
            <v>0</v>
          </cell>
          <cell r="FG286">
            <v>0</v>
          </cell>
          <cell r="FH286">
            <v>0</v>
          </cell>
          <cell r="FI286">
            <v>0</v>
          </cell>
          <cell r="FJ286">
            <v>0</v>
          </cell>
          <cell r="FK286">
            <v>0</v>
          </cell>
          <cell r="FL286">
            <v>0</v>
          </cell>
          <cell r="FM286">
            <v>0</v>
          </cell>
          <cell r="FN286">
            <v>0</v>
          </cell>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F286">
            <v>0</v>
          </cell>
          <cell r="GG286">
            <v>0</v>
          </cell>
          <cell r="GH286">
            <v>0</v>
          </cell>
          <cell r="GJ286">
            <v>0</v>
          </cell>
          <cell r="GK286">
            <v>0</v>
          </cell>
          <cell r="GL286">
            <v>0</v>
          </cell>
          <cell r="GM286">
            <v>0</v>
          </cell>
          <cell r="GN286">
            <v>0</v>
          </cell>
          <cell r="GO286">
            <v>0</v>
          </cell>
          <cell r="GP286">
            <v>0</v>
          </cell>
          <cell r="GQ286">
            <v>0</v>
          </cell>
          <cell r="GR286">
            <v>0</v>
          </cell>
          <cell r="GS286">
            <v>0</v>
          </cell>
          <cell r="GU286">
            <v>0</v>
          </cell>
          <cell r="GV286">
            <v>0</v>
          </cell>
          <cell r="GW286">
            <v>0</v>
          </cell>
          <cell r="GX286">
            <v>0</v>
          </cell>
          <cell r="GZ286">
            <v>0</v>
          </cell>
          <cell r="HA286">
            <v>0</v>
          </cell>
          <cell r="HB286">
            <v>0</v>
          </cell>
          <cell r="HC286">
            <v>0</v>
          </cell>
          <cell r="HD286">
            <v>0</v>
          </cell>
          <cell r="HE286" t="e">
            <v>#VALUE!</v>
          </cell>
          <cell r="HF286">
            <v>0</v>
          </cell>
          <cell r="HG286" t="e">
            <v>#VALUE!</v>
          </cell>
        </row>
        <row r="287">
          <cell r="D287" t="str">
            <v/>
          </cell>
          <cell r="E287" t="str">
            <v/>
          </cell>
          <cell r="F287" t="str">
            <v/>
          </cell>
          <cell r="G287" t="str">
            <v/>
          </cell>
          <cell r="H287" t="str">
            <v/>
          </cell>
          <cell r="I287" t="str">
            <v/>
          </cell>
          <cell r="J287" t="str">
            <v/>
          </cell>
          <cell r="K287" t="str">
            <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t="str">
            <v/>
          </cell>
          <cell r="DT287">
            <v>0</v>
          </cell>
          <cell r="DU287">
            <v>0</v>
          </cell>
          <cell r="DV287" t="str">
            <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t="e">
            <v>#VALUE!</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t="e">
            <v>#VALUE!</v>
          </cell>
          <cell r="EZ287">
            <v>0</v>
          </cell>
          <cell r="FA287">
            <v>0</v>
          </cell>
          <cell r="FB287">
            <v>0</v>
          </cell>
          <cell r="FC287" t="str">
            <v/>
          </cell>
          <cell r="FD287">
            <v>0</v>
          </cell>
          <cell r="FE287">
            <v>0</v>
          </cell>
          <cell r="FF287">
            <v>0</v>
          </cell>
          <cell r="FG287">
            <v>0</v>
          </cell>
          <cell r="FH287">
            <v>0</v>
          </cell>
          <cell r="FI287">
            <v>0</v>
          </cell>
          <cell r="FJ287">
            <v>0</v>
          </cell>
          <cell r="FK287">
            <v>0</v>
          </cell>
          <cell r="FL287">
            <v>0</v>
          </cell>
          <cell r="FM287">
            <v>0</v>
          </cell>
          <cell r="FN287">
            <v>0</v>
          </cell>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F287">
            <v>0</v>
          </cell>
          <cell r="GG287">
            <v>0</v>
          </cell>
          <cell r="GH287">
            <v>0</v>
          </cell>
          <cell r="GJ287">
            <v>0</v>
          </cell>
          <cell r="GK287">
            <v>0</v>
          </cell>
          <cell r="GL287">
            <v>0</v>
          </cell>
          <cell r="GM287">
            <v>0</v>
          </cell>
          <cell r="GN287">
            <v>0</v>
          </cell>
          <cell r="GO287">
            <v>0</v>
          </cell>
          <cell r="GP287">
            <v>0</v>
          </cell>
          <cell r="GQ287">
            <v>0</v>
          </cell>
          <cell r="GR287">
            <v>0</v>
          </cell>
          <cell r="GS287">
            <v>0</v>
          </cell>
          <cell r="GU287">
            <v>0</v>
          </cell>
          <cell r="GV287">
            <v>0</v>
          </cell>
          <cell r="GW287">
            <v>0</v>
          </cell>
          <cell r="GX287">
            <v>0</v>
          </cell>
          <cell r="GZ287">
            <v>0</v>
          </cell>
          <cell r="HA287">
            <v>0</v>
          </cell>
          <cell r="HB287">
            <v>0</v>
          </cell>
          <cell r="HC287">
            <v>0</v>
          </cell>
          <cell r="HD287">
            <v>0</v>
          </cell>
          <cell r="HE287" t="e">
            <v>#VALUE!</v>
          </cell>
          <cell r="HF287">
            <v>0</v>
          </cell>
          <cell r="HG287" t="e">
            <v>#VALUE!</v>
          </cell>
        </row>
        <row r="288">
          <cell r="D288" t="str">
            <v/>
          </cell>
          <cell r="E288" t="str">
            <v/>
          </cell>
          <cell r="F288" t="str">
            <v/>
          </cell>
          <cell r="G288" t="str">
            <v/>
          </cell>
          <cell r="H288" t="str">
            <v/>
          </cell>
          <cell r="I288" t="str">
            <v/>
          </cell>
          <cell r="J288" t="str">
            <v/>
          </cell>
          <cell r="K288" t="str">
            <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t="str">
            <v/>
          </cell>
          <cell r="DT288">
            <v>0</v>
          </cell>
          <cell r="DU288">
            <v>0</v>
          </cell>
          <cell r="DV288" t="str">
            <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t="e">
            <v>#VALUE!</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t="e">
            <v>#VALUE!</v>
          </cell>
          <cell r="EZ288">
            <v>0</v>
          </cell>
          <cell r="FA288">
            <v>0</v>
          </cell>
          <cell r="FB288">
            <v>0</v>
          </cell>
          <cell r="FC288" t="str">
            <v/>
          </cell>
          <cell r="FD288">
            <v>0</v>
          </cell>
          <cell r="FE288">
            <v>0</v>
          </cell>
          <cell r="FF288">
            <v>0</v>
          </cell>
          <cell r="FG288">
            <v>0</v>
          </cell>
          <cell r="FH288">
            <v>0</v>
          </cell>
          <cell r="FI288">
            <v>0</v>
          </cell>
          <cell r="FJ288">
            <v>0</v>
          </cell>
          <cell r="FK288">
            <v>0</v>
          </cell>
          <cell r="FL288">
            <v>0</v>
          </cell>
          <cell r="FM288">
            <v>0</v>
          </cell>
          <cell r="FN288">
            <v>0</v>
          </cell>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F288">
            <v>0</v>
          </cell>
          <cell r="GG288">
            <v>0</v>
          </cell>
          <cell r="GH288">
            <v>0</v>
          </cell>
          <cell r="GJ288">
            <v>0</v>
          </cell>
          <cell r="GK288">
            <v>0</v>
          </cell>
          <cell r="GL288">
            <v>0</v>
          </cell>
          <cell r="GM288">
            <v>0</v>
          </cell>
          <cell r="GN288">
            <v>0</v>
          </cell>
          <cell r="GO288">
            <v>0</v>
          </cell>
          <cell r="GP288">
            <v>0</v>
          </cell>
          <cell r="GQ288">
            <v>0</v>
          </cell>
          <cell r="GR288">
            <v>0</v>
          </cell>
          <cell r="GS288">
            <v>0</v>
          </cell>
          <cell r="GU288">
            <v>0</v>
          </cell>
          <cell r="GV288">
            <v>0</v>
          </cell>
          <cell r="GW288">
            <v>0</v>
          </cell>
          <cell r="GX288">
            <v>0</v>
          </cell>
          <cell r="GZ288">
            <v>0</v>
          </cell>
          <cell r="HA288">
            <v>0</v>
          </cell>
          <cell r="HB288">
            <v>0</v>
          </cell>
          <cell r="HC288">
            <v>0</v>
          </cell>
          <cell r="HD288">
            <v>0</v>
          </cell>
          <cell r="HE288" t="e">
            <v>#VALUE!</v>
          </cell>
          <cell r="HF288">
            <v>0</v>
          </cell>
          <cell r="HG288" t="e">
            <v>#VALUE!</v>
          </cell>
        </row>
        <row r="289">
          <cell r="D289" t="str">
            <v/>
          </cell>
          <cell r="E289" t="str">
            <v/>
          </cell>
          <cell r="F289" t="str">
            <v/>
          </cell>
          <cell r="G289" t="str">
            <v/>
          </cell>
          <cell r="H289" t="str">
            <v/>
          </cell>
          <cell r="I289" t="str">
            <v/>
          </cell>
          <cell r="J289" t="str">
            <v/>
          </cell>
          <cell r="K289" t="str">
            <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t="str">
            <v/>
          </cell>
          <cell r="DT289">
            <v>0</v>
          </cell>
          <cell r="DU289">
            <v>0</v>
          </cell>
          <cell r="DV289" t="str">
            <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t="e">
            <v>#VALUE!</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t="e">
            <v>#VALUE!</v>
          </cell>
          <cell r="EZ289">
            <v>0</v>
          </cell>
          <cell r="FA289">
            <v>0</v>
          </cell>
          <cell r="FB289">
            <v>0</v>
          </cell>
          <cell r="FC289" t="str">
            <v/>
          </cell>
          <cell r="FD289">
            <v>0</v>
          </cell>
          <cell r="FE289">
            <v>0</v>
          </cell>
          <cell r="FF289">
            <v>0</v>
          </cell>
          <cell r="FG289">
            <v>0</v>
          </cell>
          <cell r="FH289">
            <v>0</v>
          </cell>
          <cell r="FI289">
            <v>0</v>
          </cell>
          <cell r="FJ289">
            <v>0</v>
          </cell>
          <cell r="FK289">
            <v>0</v>
          </cell>
          <cell r="FL289">
            <v>0</v>
          </cell>
          <cell r="FM289">
            <v>0</v>
          </cell>
          <cell r="FN289">
            <v>0</v>
          </cell>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F289">
            <v>0</v>
          </cell>
          <cell r="GG289">
            <v>0</v>
          </cell>
          <cell r="GH289">
            <v>0</v>
          </cell>
          <cell r="GJ289">
            <v>0</v>
          </cell>
          <cell r="GK289">
            <v>0</v>
          </cell>
          <cell r="GL289">
            <v>0</v>
          </cell>
          <cell r="GM289">
            <v>0</v>
          </cell>
          <cell r="GN289">
            <v>0</v>
          </cell>
          <cell r="GO289">
            <v>0</v>
          </cell>
          <cell r="GP289">
            <v>0</v>
          </cell>
          <cell r="GQ289">
            <v>0</v>
          </cell>
          <cell r="GR289">
            <v>0</v>
          </cell>
          <cell r="GS289">
            <v>0</v>
          </cell>
          <cell r="GU289">
            <v>0</v>
          </cell>
          <cell r="GV289">
            <v>0</v>
          </cell>
          <cell r="GW289">
            <v>0</v>
          </cell>
          <cell r="GX289">
            <v>0</v>
          </cell>
          <cell r="GZ289">
            <v>0</v>
          </cell>
          <cell r="HA289">
            <v>0</v>
          </cell>
          <cell r="HB289">
            <v>0</v>
          </cell>
          <cell r="HC289">
            <v>0</v>
          </cell>
          <cell r="HD289">
            <v>0</v>
          </cell>
          <cell r="HE289" t="e">
            <v>#VALUE!</v>
          </cell>
          <cell r="HF289">
            <v>0</v>
          </cell>
          <cell r="HG289" t="e">
            <v>#VALUE!</v>
          </cell>
        </row>
        <row r="290">
          <cell r="D290" t="str">
            <v/>
          </cell>
          <cell r="E290" t="str">
            <v/>
          </cell>
          <cell r="F290" t="str">
            <v/>
          </cell>
          <cell r="G290" t="str">
            <v/>
          </cell>
          <cell r="H290" t="str">
            <v/>
          </cell>
          <cell r="I290" t="str">
            <v/>
          </cell>
          <cell r="J290" t="str">
            <v/>
          </cell>
          <cell r="K290" t="str">
            <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t="str">
            <v/>
          </cell>
          <cell r="DT290">
            <v>0</v>
          </cell>
          <cell r="DU290">
            <v>0</v>
          </cell>
          <cell r="DV290" t="str">
            <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t="e">
            <v>#VALUE!</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t="e">
            <v>#VALUE!</v>
          </cell>
          <cell r="EZ290">
            <v>0</v>
          </cell>
          <cell r="FA290">
            <v>0</v>
          </cell>
          <cell r="FB290">
            <v>0</v>
          </cell>
          <cell r="FC290" t="str">
            <v/>
          </cell>
          <cell r="FD290">
            <v>0</v>
          </cell>
          <cell r="FE290">
            <v>0</v>
          </cell>
          <cell r="FF290">
            <v>0</v>
          </cell>
          <cell r="FG290">
            <v>0</v>
          </cell>
          <cell r="FH290">
            <v>0</v>
          </cell>
          <cell r="FI290">
            <v>0</v>
          </cell>
          <cell r="FJ290">
            <v>0</v>
          </cell>
          <cell r="FK290">
            <v>0</v>
          </cell>
          <cell r="FL290">
            <v>0</v>
          </cell>
          <cell r="FM290">
            <v>0</v>
          </cell>
          <cell r="FN290">
            <v>0</v>
          </cell>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F290">
            <v>0</v>
          </cell>
          <cell r="GG290">
            <v>0</v>
          </cell>
          <cell r="GH290">
            <v>0</v>
          </cell>
          <cell r="GJ290">
            <v>0</v>
          </cell>
          <cell r="GK290">
            <v>0</v>
          </cell>
          <cell r="GL290">
            <v>0</v>
          </cell>
          <cell r="GM290">
            <v>0</v>
          </cell>
          <cell r="GN290">
            <v>0</v>
          </cell>
          <cell r="GO290">
            <v>0</v>
          </cell>
          <cell r="GP290">
            <v>0</v>
          </cell>
          <cell r="GQ290">
            <v>0</v>
          </cell>
          <cell r="GR290">
            <v>0</v>
          </cell>
          <cell r="GS290">
            <v>0</v>
          </cell>
          <cell r="GU290">
            <v>0</v>
          </cell>
          <cell r="GV290">
            <v>0</v>
          </cell>
          <cell r="GW290">
            <v>0</v>
          </cell>
          <cell r="GX290">
            <v>0</v>
          </cell>
          <cell r="GZ290">
            <v>0</v>
          </cell>
          <cell r="HA290">
            <v>0</v>
          </cell>
          <cell r="HB290">
            <v>0</v>
          </cell>
          <cell r="HC290">
            <v>0</v>
          </cell>
          <cell r="HD290">
            <v>0</v>
          </cell>
          <cell r="HE290" t="e">
            <v>#VALUE!</v>
          </cell>
          <cell r="HF290">
            <v>0</v>
          </cell>
          <cell r="HG290" t="e">
            <v>#VALUE!</v>
          </cell>
        </row>
        <row r="291">
          <cell r="D291" t="str">
            <v/>
          </cell>
          <cell r="E291" t="str">
            <v/>
          </cell>
          <cell r="F291" t="str">
            <v/>
          </cell>
          <cell r="G291" t="str">
            <v/>
          </cell>
          <cell r="H291" t="str">
            <v/>
          </cell>
          <cell r="I291" t="str">
            <v/>
          </cell>
          <cell r="J291" t="str">
            <v/>
          </cell>
          <cell r="K291" t="str">
            <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t="str">
            <v/>
          </cell>
          <cell r="DT291">
            <v>0</v>
          </cell>
          <cell r="DU291">
            <v>0</v>
          </cell>
          <cell r="DV291" t="str">
            <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t="e">
            <v>#VALUE!</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t="e">
            <v>#VALUE!</v>
          </cell>
          <cell r="EZ291">
            <v>0</v>
          </cell>
          <cell r="FA291">
            <v>0</v>
          </cell>
          <cell r="FB291">
            <v>0</v>
          </cell>
          <cell r="FC291" t="str">
            <v/>
          </cell>
          <cell r="FD291">
            <v>0</v>
          </cell>
          <cell r="FE291">
            <v>0</v>
          </cell>
          <cell r="FF291">
            <v>0</v>
          </cell>
          <cell r="FG291">
            <v>0</v>
          </cell>
          <cell r="FH291">
            <v>0</v>
          </cell>
          <cell r="FI291">
            <v>0</v>
          </cell>
          <cell r="FJ291">
            <v>0</v>
          </cell>
          <cell r="FK291">
            <v>0</v>
          </cell>
          <cell r="FL291">
            <v>0</v>
          </cell>
          <cell r="FM291">
            <v>0</v>
          </cell>
          <cell r="FN291">
            <v>0</v>
          </cell>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F291">
            <v>0</v>
          </cell>
          <cell r="GG291">
            <v>0</v>
          </cell>
          <cell r="GH291">
            <v>0</v>
          </cell>
          <cell r="GJ291">
            <v>0</v>
          </cell>
          <cell r="GK291">
            <v>0</v>
          </cell>
          <cell r="GL291">
            <v>0</v>
          </cell>
          <cell r="GM291">
            <v>0</v>
          </cell>
          <cell r="GN291">
            <v>0</v>
          </cell>
          <cell r="GO291">
            <v>0</v>
          </cell>
          <cell r="GP291">
            <v>0</v>
          </cell>
          <cell r="GQ291">
            <v>0</v>
          </cell>
          <cell r="GR291">
            <v>0</v>
          </cell>
          <cell r="GS291">
            <v>0</v>
          </cell>
          <cell r="GU291">
            <v>0</v>
          </cell>
          <cell r="GV291">
            <v>0</v>
          </cell>
          <cell r="GW291">
            <v>0</v>
          </cell>
          <cell r="GX291">
            <v>0</v>
          </cell>
          <cell r="GZ291">
            <v>0</v>
          </cell>
          <cell r="HA291">
            <v>0</v>
          </cell>
          <cell r="HB291">
            <v>0</v>
          </cell>
          <cell r="HC291">
            <v>0</v>
          </cell>
          <cell r="HD291">
            <v>0</v>
          </cell>
          <cell r="HE291" t="e">
            <v>#VALUE!</v>
          </cell>
          <cell r="HF291">
            <v>0</v>
          </cell>
          <cell r="HG291" t="e">
            <v>#VALUE!</v>
          </cell>
        </row>
        <row r="292">
          <cell r="D292" t="str">
            <v/>
          </cell>
          <cell r="E292" t="str">
            <v/>
          </cell>
          <cell r="F292" t="str">
            <v/>
          </cell>
          <cell r="G292" t="str">
            <v/>
          </cell>
          <cell r="H292" t="str">
            <v/>
          </cell>
          <cell r="I292" t="str">
            <v/>
          </cell>
          <cell r="J292" t="str">
            <v/>
          </cell>
          <cell r="K292" t="str">
            <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t="str">
            <v/>
          </cell>
          <cell r="DT292">
            <v>0</v>
          </cell>
          <cell r="DU292">
            <v>0</v>
          </cell>
          <cell r="DV292" t="str">
            <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t="e">
            <v>#VALUE!</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t="e">
            <v>#VALUE!</v>
          </cell>
          <cell r="EZ292">
            <v>0</v>
          </cell>
          <cell r="FA292">
            <v>0</v>
          </cell>
          <cell r="FB292">
            <v>0</v>
          </cell>
          <cell r="FC292" t="str">
            <v/>
          </cell>
          <cell r="FD292">
            <v>0</v>
          </cell>
          <cell r="FE292">
            <v>0</v>
          </cell>
          <cell r="FF292">
            <v>0</v>
          </cell>
          <cell r="FG292">
            <v>0</v>
          </cell>
          <cell r="FH292">
            <v>0</v>
          </cell>
          <cell r="FI292">
            <v>0</v>
          </cell>
          <cell r="FJ292">
            <v>0</v>
          </cell>
          <cell r="FK292">
            <v>0</v>
          </cell>
          <cell r="FL292">
            <v>0</v>
          </cell>
          <cell r="FM292">
            <v>0</v>
          </cell>
          <cell r="FN292">
            <v>0</v>
          </cell>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F292">
            <v>0</v>
          </cell>
          <cell r="GG292">
            <v>0</v>
          </cell>
          <cell r="GH292">
            <v>0</v>
          </cell>
          <cell r="GJ292">
            <v>0</v>
          </cell>
          <cell r="GK292">
            <v>0</v>
          </cell>
          <cell r="GL292">
            <v>0</v>
          </cell>
          <cell r="GM292">
            <v>0</v>
          </cell>
          <cell r="GN292">
            <v>0</v>
          </cell>
          <cell r="GO292">
            <v>0</v>
          </cell>
          <cell r="GP292">
            <v>0</v>
          </cell>
          <cell r="GQ292">
            <v>0</v>
          </cell>
          <cell r="GR292">
            <v>0</v>
          </cell>
          <cell r="GS292">
            <v>0</v>
          </cell>
          <cell r="GU292">
            <v>0</v>
          </cell>
          <cell r="GV292">
            <v>0</v>
          </cell>
          <cell r="GW292">
            <v>0</v>
          </cell>
          <cell r="GX292">
            <v>0</v>
          </cell>
          <cell r="GZ292">
            <v>0</v>
          </cell>
          <cell r="HA292">
            <v>0</v>
          </cell>
          <cell r="HB292">
            <v>0</v>
          </cell>
          <cell r="HC292">
            <v>0</v>
          </cell>
          <cell r="HD292">
            <v>0</v>
          </cell>
          <cell r="HE292" t="e">
            <v>#VALUE!</v>
          </cell>
          <cell r="HF292">
            <v>0</v>
          </cell>
          <cell r="HG292" t="e">
            <v>#VALUE!</v>
          </cell>
        </row>
        <row r="293">
          <cell r="D293" t="str">
            <v/>
          </cell>
          <cell r="E293" t="str">
            <v/>
          </cell>
          <cell r="F293" t="str">
            <v/>
          </cell>
          <cell r="G293" t="str">
            <v/>
          </cell>
          <cell r="H293" t="str">
            <v/>
          </cell>
          <cell r="I293" t="str">
            <v/>
          </cell>
          <cell r="J293" t="str">
            <v/>
          </cell>
          <cell r="K293" t="str">
            <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t="str">
            <v/>
          </cell>
          <cell r="DT293">
            <v>0</v>
          </cell>
          <cell r="DU293">
            <v>0</v>
          </cell>
          <cell r="DV293" t="str">
            <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t="e">
            <v>#VALUE!</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t="e">
            <v>#VALUE!</v>
          </cell>
          <cell r="EZ293">
            <v>0</v>
          </cell>
          <cell r="FA293">
            <v>0</v>
          </cell>
          <cell r="FB293">
            <v>0</v>
          </cell>
          <cell r="FC293" t="str">
            <v/>
          </cell>
          <cell r="FD293">
            <v>0</v>
          </cell>
          <cell r="FE293">
            <v>0</v>
          </cell>
          <cell r="FF293">
            <v>0</v>
          </cell>
          <cell r="FG293">
            <v>0</v>
          </cell>
          <cell r="FH293">
            <v>0</v>
          </cell>
          <cell r="FI293">
            <v>0</v>
          </cell>
          <cell r="FJ293">
            <v>0</v>
          </cell>
          <cell r="FK293">
            <v>0</v>
          </cell>
          <cell r="FL293">
            <v>0</v>
          </cell>
          <cell r="FM293">
            <v>0</v>
          </cell>
          <cell r="FN293">
            <v>0</v>
          </cell>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F293">
            <v>0</v>
          </cell>
          <cell r="GG293">
            <v>0</v>
          </cell>
          <cell r="GH293">
            <v>0</v>
          </cell>
          <cell r="GJ293">
            <v>0</v>
          </cell>
          <cell r="GK293">
            <v>0</v>
          </cell>
          <cell r="GL293">
            <v>0</v>
          </cell>
          <cell r="GM293">
            <v>0</v>
          </cell>
          <cell r="GN293">
            <v>0</v>
          </cell>
          <cell r="GO293">
            <v>0</v>
          </cell>
          <cell r="GP293">
            <v>0</v>
          </cell>
          <cell r="GQ293">
            <v>0</v>
          </cell>
          <cell r="GR293">
            <v>0</v>
          </cell>
          <cell r="GS293">
            <v>0</v>
          </cell>
          <cell r="GU293">
            <v>0</v>
          </cell>
          <cell r="GV293">
            <v>0</v>
          </cell>
          <cell r="GW293">
            <v>0</v>
          </cell>
          <cell r="GX293">
            <v>0</v>
          </cell>
          <cell r="GZ293">
            <v>0</v>
          </cell>
          <cell r="HA293">
            <v>0</v>
          </cell>
          <cell r="HB293">
            <v>0</v>
          </cell>
          <cell r="HC293">
            <v>0</v>
          </cell>
          <cell r="HD293">
            <v>0</v>
          </cell>
          <cell r="HE293" t="e">
            <v>#VALUE!</v>
          </cell>
          <cell r="HF293">
            <v>0</v>
          </cell>
          <cell r="HG293" t="e">
            <v>#VALUE!</v>
          </cell>
        </row>
        <row r="294">
          <cell r="D294" t="str">
            <v/>
          </cell>
          <cell r="E294" t="str">
            <v/>
          </cell>
          <cell r="F294" t="str">
            <v/>
          </cell>
          <cell r="G294" t="str">
            <v/>
          </cell>
          <cell r="H294" t="str">
            <v/>
          </cell>
          <cell r="I294" t="str">
            <v/>
          </cell>
          <cell r="J294" t="str">
            <v/>
          </cell>
          <cell r="K294" t="str">
            <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t="str">
            <v/>
          </cell>
          <cell r="DT294">
            <v>0</v>
          </cell>
          <cell r="DU294">
            <v>0</v>
          </cell>
          <cell r="DV294" t="str">
            <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t="e">
            <v>#VALUE!</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t="e">
            <v>#VALUE!</v>
          </cell>
          <cell r="EZ294">
            <v>0</v>
          </cell>
          <cell r="FA294">
            <v>0</v>
          </cell>
          <cell r="FB294">
            <v>0</v>
          </cell>
          <cell r="FC294" t="str">
            <v/>
          </cell>
          <cell r="FD294">
            <v>0</v>
          </cell>
          <cell r="FE294">
            <v>0</v>
          </cell>
          <cell r="FF294">
            <v>0</v>
          </cell>
          <cell r="FG294">
            <v>0</v>
          </cell>
          <cell r="FH294">
            <v>0</v>
          </cell>
          <cell r="FI294">
            <v>0</v>
          </cell>
          <cell r="FJ294">
            <v>0</v>
          </cell>
          <cell r="FK294">
            <v>0</v>
          </cell>
          <cell r="FL294">
            <v>0</v>
          </cell>
          <cell r="FM294">
            <v>0</v>
          </cell>
          <cell r="FN294">
            <v>0</v>
          </cell>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F294">
            <v>0</v>
          </cell>
          <cell r="GG294">
            <v>0</v>
          </cell>
          <cell r="GH294">
            <v>0</v>
          </cell>
          <cell r="GJ294">
            <v>0</v>
          </cell>
          <cell r="GK294">
            <v>0</v>
          </cell>
          <cell r="GL294">
            <v>0</v>
          </cell>
          <cell r="GM294">
            <v>0</v>
          </cell>
          <cell r="GN294">
            <v>0</v>
          </cell>
          <cell r="GO294">
            <v>0</v>
          </cell>
          <cell r="GP294">
            <v>0</v>
          </cell>
          <cell r="GQ294">
            <v>0</v>
          </cell>
          <cell r="GR294">
            <v>0</v>
          </cell>
          <cell r="GS294">
            <v>0</v>
          </cell>
          <cell r="GU294">
            <v>0</v>
          </cell>
          <cell r="GV294">
            <v>0</v>
          </cell>
          <cell r="GW294">
            <v>0</v>
          </cell>
          <cell r="GX294">
            <v>0</v>
          </cell>
          <cell r="GZ294">
            <v>0</v>
          </cell>
          <cell r="HA294">
            <v>0</v>
          </cell>
          <cell r="HB294">
            <v>0</v>
          </cell>
          <cell r="HC294">
            <v>0</v>
          </cell>
          <cell r="HD294">
            <v>0</v>
          </cell>
          <cell r="HE294" t="e">
            <v>#VALUE!</v>
          </cell>
          <cell r="HF294">
            <v>0</v>
          </cell>
          <cell r="HG294" t="e">
            <v>#VALUE!</v>
          </cell>
        </row>
        <row r="295">
          <cell r="D295" t="str">
            <v/>
          </cell>
          <cell r="E295" t="str">
            <v/>
          </cell>
          <cell r="F295" t="str">
            <v/>
          </cell>
          <cell r="G295" t="str">
            <v/>
          </cell>
          <cell r="H295" t="str">
            <v/>
          </cell>
          <cell r="I295" t="str">
            <v/>
          </cell>
          <cell r="J295" t="str">
            <v/>
          </cell>
          <cell r="K295" t="str">
            <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t="str">
            <v/>
          </cell>
          <cell r="DT295">
            <v>0</v>
          </cell>
          <cell r="DU295">
            <v>0</v>
          </cell>
          <cell r="DV295" t="str">
            <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t="e">
            <v>#VALUE!</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t="e">
            <v>#VALUE!</v>
          </cell>
          <cell r="EZ295">
            <v>0</v>
          </cell>
          <cell r="FA295">
            <v>0</v>
          </cell>
          <cell r="FB295">
            <v>0</v>
          </cell>
          <cell r="FC295" t="str">
            <v/>
          </cell>
          <cell r="FD295">
            <v>0</v>
          </cell>
          <cell r="FE295">
            <v>0</v>
          </cell>
          <cell r="FF295">
            <v>0</v>
          </cell>
          <cell r="FG295">
            <v>0</v>
          </cell>
          <cell r="FH295">
            <v>0</v>
          </cell>
          <cell r="FI295">
            <v>0</v>
          </cell>
          <cell r="FJ295">
            <v>0</v>
          </cell>
          <cell r="FK295">
            <v>0</v>
          </cell>
          <cell r="FL295">
            <v>0</v>
          </cell>
          <cell r="FM295">
            <v>0</v>
          </cell>
          <cell r="FN295">
            <v>0</v>
          </cell>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F295">
            <v>0</v>
          </cell>
          <cell r="GG295">
            <v>0</v>
          </cell>
          <cell r="GH295">
            <v>0</v>
          </cell>
          <cell r="GJ295">
            <v>0</v>
          </cell>
          <cell r="GK295">
            <v>0</v>
          </cell>
          <cell r="GL295">
            <v>0</v>
          </cell>
          <cell r="GM295">
            <v>0</v>
          </cell>
          <cell r="GN295">
            <v>0</v>
          </cell>
          <cell r="GO295">
            <v>0</v>
          </cell>
          <cell r="GP295">
            <v>0</v>
          </cell>
          <cell r="GQ295">
            <v>0</v>
          </cell>
          <cell r="GR295">
            <v>0</v>
          </cell>
          <cell r="GS295">
            <v>0</v>
          </cell>
          <cell r="GU295">
            <v>0</v>
          </cell>
          <cell r="GV295">
            <v>0</v>
          </cell>
          <cell r="GW295">
            <v>0</v>
          </cell>
          <cell r="GX295">
            <v>0</v>
          </cell>
          <cell r="GZ295">
            <v>0</v>
          </cell>
          <cell r="HA295">
            <v>0</v>
          </cell>
          <cell r="HB295">
            <v>0</v>
          </cell>
          <cell r="HC295">
            <v>0</v>
          </cell>
          <cell r="HD295">
            <v>0</v>
          </cell>
          <cell r="HE295" t="e">
            <v>#VALUE!</v>
          </cell>
          <cell r="HF295">
            <v>0</v>
          </cell>
          <cell r="HG295" t="e">
            <v>#VALUE!</v>
          </cell>
        </row>
        <row r="296">
          <cell r="D296" t="str">
            <v/>
          </cell>
          <cell r="E296" t="str">
            <v/>
          </cell>
          <cell r="F296" t="str">
            <v/>
          </cell>
          <cell r="G296" t="str">
            <v/>
          </cell>
          <cell r="H296" t="str">
            <v/>
          </cell>
          <cell r="I296" t="str">
            <v/>
          </cell>
          <cell r="J296" t="str">
            <v/>
          </cell>
          <cell r="K296" t="str">
            <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t="str">
            <v/>
          </cell>
          <cell r="DT296">
            <v>0</v>
          </cell>
          <cell r="DU296">
            <v>0</v>
          </cell>
          <cell r="DV296" t="str">
            <v/>
          </cell>
          <cell r="DW296">
            <v>0</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t="e">
            <v>#VALUE!</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t="e">
            <v>#VALUE!</v>
          </cell>
          <cell r="EZ296">
            <v>0</v>
          </cell>
          <cell r="FA296">
            <v>0</v>
          </cell>
          <cell r="FB296">
            <v>0</v>
          </cell>
          <cell r="FC296" t="str">
            <v/>
          </cell>
          <cell r="FD296">
            <v>0</v>
          </cell>
          <cell r="FE296">
            <v>0</v>
          </cell>
          <cell r="FF296">
            <v>0</v>
          </cell>
          <cell r="FG296">
            <v>0</v>
          </cell>
          <cell r="FH296">
            <v>0</v>
          </cell>
          <cell r="FI296">
            <v>0</v>
          </cell>
          <cell r="FJ296">
            <v>0</v>
          </cell>
          <cell r="FK296">
            <v>0</v>
          </cell>
          <cell r="FL296">
            <v>0</v>
          </cell>
          <cell r="FM296">
            <v>0</v>
          </cell>
          <cell r="FN296">
            <v>0</v>
          </cell>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F296">
            <v>0</v>
          </cell>
          <cell r="GG296">
            <v>0</v>
          </cell>
          <cell r="GH296">
            <v>0</v>
          </cell>
          <cell r="GJ296">
            <v>0</v>
          </cell>
          <cell r="GK296">
            <v>0</v>
          </cell>
          <cell r="GL296">
            <v>0</v>
          </cell>
          <cell r="GM296">
            <v>0</v>
          </cell>
          <cell r="GN296">
            <v>0</v>
          </cell>
          <cell r="GO296">
            <v>0</v>
          </cell>
          <cell r="GP296">
            <v>0</v>
          </cell>
          <cell r="GQ296">
            <v>0</v>
          </cell>
          <cell r="GR296">
            <v>0</v>
          </cell>
          <cell r="GS296">
            <v>0</v>
          </cell>
          <cell r="GU296">
            <v>0</v>
          </cell>
          <cell r="GV296">
            <v>0</v>
          </cell>
          <cell r="GW296">
            <v>0</v>
          </cell>
          <cell r="GX296">
            <v>0</v>
          </cell>
          <cell r="GZ296">
            <v>0</v>
          </cell>
          <cell r="HA296">
            <v>0</v>
          </cell>
          <cell r="HB296">
            <v>0</v>
          </cell>
          <cell r="HC296">
            <v>0</v>
          </cell>
          <cell r="HD296">
            <v>0</v>
          </cell>
          <cell r="HE296" t="e">
            <v>#VALUE!</v>
          </cell>
          <cell r="HF296">
            <v>0</v>
          </cell>
          <cell r="HG296" t="e">
            <v>#VALUE!</v>
          </cell>
        </row>
        <row r="297">
          <cell r="D297" t="str">
            <v/>
          </cell>
          <cell r="E297" t="str">
            <v/>
          </cell>
          <cell r="F297" t="str">
            <v/>
          </cell>
          <cell r="G297" t="str">
            <v/>
          </cell>
          <cell r="H297" t="str">
            <v/>
          </cell>
          <cell r="I297" t="str">
            <v/>
          </cell>
          <cell r="J297" t="str">
            <v/>
          </cell>
          <cell r="K297" t="str">
            <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t="str">
            <v/>
          </cell>
          <cell r="DT297">
            <v>0</v>
          </cell>
          <cell r="DU297">
            <v>0</v>
          </cell>
          <cell r="DV297" t="str">
            <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t="e">
            <v>#VALUE!</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t="e">
            <v>#VALUE!</v>
          </cell>
          <cell r="EZ297">
            <v>0</v>
          </cell>
          <cell r="FA297">
            <v>0</v>
          </cell>
          <cell r="FB297">
            <v>0</v>
          </cell>
          <cell r="FC297" t="str">
            <v/>
          </cell>
          <cell r="FD297">
            <v>0</v>
          </cell>
          <cell r="FE297">
            <v>0</v>
          </cell>
          <cell r="FF297">
            <v>0</v>
          </cell>
          <cell r="FG297">
            <v>0</v>
          </cell>
          <cell r="FH297">
            <v>0</v>
          </cell>
          <cell r="FI297">
            <v>0</v>
          </cell>
          <cell r="FJ297">
            <v>0</v>
          </cell>
          <cell r="FK297">
            <v>0</v>
          </cell>
          <cell r="FL297">
            <v>0</v>
          </cell>
          <cell r="FM297">
            <v>0</v>
          </cell>
          <cell r="FN297">
            <v>0</v>
          </cell>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F297">
            <v>0</v>
          </cell>
          <cell r="GG297">
            <v>0</v>
          </cell>
          <cell r="GH297">
            <v>0</v>
          </cell>
          <cell r="GJ297">
            <v>0</v>
          </cell>
          <cell r="GK297">
            <v>0</v>
          </cell>
          <cell r="GL297">
            <v>0</v>
          </cell>
          <cell r="GM297">
            <v>0</v>
          </cell>
          <cell r="GN297">
            <v>0</v>
          </cell>
          <cell r="GO297">
            <v>0</v>
          </cell>
          <cell r="GP297">
            <v>0</v>
          </cell>
          <cell r="GQ297">
            <v>0</v>
          </cell>
          <cell r="GR297">
            <v>0</v>
          </cell>
          <cell r="GS297">
            <v>0</v>
          </cell>
          <cell r="GU297">
            <v>0</v>
          </cell>
          <cell r="GV297">
            <v>0</v>
          </cell>
          <cell r="GW297">
            <v>0</v>
          </cell>
          <cell r="GX297">
            <v>0</v>
          </cell>
          <cell r="GZ297">
            <v>0</v>
          </cell>
          <cell r="HA297">
            <v>0</v>
          </cell>
          <cell r="HB297">
            <v>0</v>
          </cell>
          <cell r="HC297">
            <v>0</v>
          </cell>
          <cell r="HD297">
            <v>0</v>
          </cell>
          <cell r="HE297" t="e">
            <v>#VALUE!</v>
          </cell>
          <cell r="HF297">
            <v>0</v>
          </cell>
          <cell r="HG297" t="e">
            <v>#VALUE!</v>
          </cell>
        </row>
        <row r="298">
          <cell r="D298" t="str">
            <v/>
          </cell>
          <cell r="E298" t="str">
            <v/>
          </cell>
          <cell r="F298" t="str">
            <v/>
          </cell>
          <cell r="G298" t="str">
            <v/>
          </cell>
          <cell r="H298" t="str">
            <v/>
          </cell>
          <cell r="I298" t="str">
            <v/>
          </cell>
          <cell r="J298" t="str">
            <v/>
          </cell>
          <cell r="K298" t="str">
            <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t="str">
            <v/>
          </cell>
          <cell r="DT298">
            <v>0</v>
          </cell>
          <cell r="DU298">
            <v>0</v>
          </cell>
          <cell r="DV298" t="str">
            <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t="e">
            <v>#VALUE!</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t="e">
            <v>#VALUE!</v>
          </cell>
          <cell r="EZ298">
            <v>0</v>
          </cell>
          <cell r="FA298">
            <v>0</v>
          </cell>
          <cell r="FB298">
            <v>0</v>
          </cell>
          <cell r="FC298" t="str">
            <v/>
          </cell>
          <cell r="FD298">
            <v>0</v>
          </cell>
          <cell r="FE298">
            <v>0</v>
          </cell>
          <cell r="FF298">
            <v>0</v>
          </cell>
          <cell r="FG298">
            <v>0</v>
          </cell>
          <cell r="FH298">
            <v>0</v>
          </cell>
          <cell r="FI298">
            <v>0</v>
          </cell>
          <cell r="FJ298">
            <v>0</v>
          </cell>
          <cell r="FK298">
            <v>0</v>
          </cell>
          <cell r="FL298">
            <v>0</v>
          </cell>
          <cell r="FM298">
            <v>0</v>
          </cell>
          <cell r="FN298">
            <v>0</v>
          </cell>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F298">
            <v>0</v>
          </cell>
          <cell r="GG298">
            <v>0</v>
          </cell>
          <cell r="GH298">
            <v>0</v>
          </cell>
          <cell r="GJ298">
            <v>0</v>
          </cell>
          <cell r="GK298">
            <v>0</v>
          </cell>
          <cell r="GL298">
            <v>0</v>
          </cell>
          <cell r="GM298">
            <v>0</v>
          </cell>
          <cell r="GN298">
            <v>0</v>
          </cell>
          <cell r="GO298">
            <v>0</v>
          </cell>
          <cell r="GP298">
            <v>0</v>
          </cell>
          <cell r="GQ298">
            <v>0</v>
          </cell>
          <cell r="GR298">
            <v>0</v>
          </cell>
          <cell r="GS298">
            <v>0</v>
          </cell>
          <cell r="GU298">
            <v>0</v>
          </cell>
          <cell r="GV298">
            <v>0</v>
          </cell>
          <cell r="GW298">
            <v>0</v>
          </cell>
          <cell r="GX298">
            <v>0</v>
          </cell>
          <cell r="GZ298">
            <v>0</v>
          </cell>
          <cell r="HA298">
            <v>0</v>
          </cell>
          <cell r="HB298">
            <v>0</v>
          </cell>
          <cell r="HC298">
            <v>0</v>
          </cell>
          <cell r="HD298">
            <v>0</v>
          </cell>
          <cell r="HE298" t="e">
            <v>#VALUE!</v>
          </cell>
          <cell r="HF298">
            <v>0</v>
          </cell>
          <cell r="HG298" t="e">
            <v>#VALUE!</v>
          </cell>
        </row>
        <row r="299">
          <cell r="D299" t="str">
            <v/>
          </cell>
          <cell r="E299" t="str">
            <v/>
          </cell>
          <cell r="F299" t="str">
            <v/>
          </cell>
          <cell r="G299" t="str">
            <v/>
          </cell>
          <cell r="H299" t="str">
            <v/>
          </cell>
          <cell r="I299" t="str">
            <v/>
          </cell>
          <cell r="J299" t="str">
            <v/>
          </cell>
          <cell r="K299" t="str">
            <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t="str">
            <v/>
          </cell>
          <cell r="DT299">
            <v>0</v>
          </cell>
          <cell r="DU299">
            <v>0</v>
          </cell>
          <cell r="DV299" t="str">
            <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t="e">
            <v>#VALUE!</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t="e">
            <v>#VALUE!</v>
          </cell>
          <cell r="EZ299">
            <v>0</v>
          </cell>
          <cell r="FA299">
            <v>0</v>
          </cell>
          <cell r="FB299">
            <v>0</v>
          </cell>
          <cell r="FC299" t="str">
            <v/>
          </cell>
          <cell r="FD299">
            <v>0</v>
          </cell>
          <cell r="FE299">
            <v>0</v>
          </cell>
          <cell r="FF299">
            <v>0</v>
          </cell>
          <cell r="FG299">
            <v>0</v>
          </cell>
          <cell r="FH299">
            <v>0</v>
          </cell>
          <cell r="FI299">
            <v>0</v>
          </cell>
          <cell r="FJ299">
            <v>0</v>
          </cell>
          <cell r="FK299">
            <v>0</v>
          </cell>
          <cell r="FL299">
            <v>0</v>
          </cell>
          <cell r="FM299">
            <v>0</v>
          </cell>
          <cell r="FN299">
            <v>0</v>
          </cell>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F299">
            <v>0</v>
          </cell>
          <cell r="GG299">
            <v>0</v>
          </cell>
          <cell r="GH299">
            <v>0</v>
          </cell>
          <cell r="GJ299">
            <v>0</v>
          </cell>
          <cell r="GK299">
            <v>0</v>
          </cell>
          <cell r="GL299">
            <v>0</v>
          </cell>
          <cell r="GM299">
            <v>0</v>
          </cell>
          <cell r="GN299">
            <v>0</v>
          </cell>
          <cell r="GO299">
            <v>0</v>
          </cell>
          <cell r="GP299">
            <v>0</v>
          </cell>
          <cell r="GQ299">
            <v>0</v>
          </cell>
          <cell r="GR299">
            <v>0</v>
          </cell>
          <cell r="GS299">
            <v>0</v>
          </cell>
          <cell r="GU299">
            <v>0</v>
          </cell>
          <cell r="GV299">
            <v>0</v>
          </cell>
          <cell r="GW299">
            <v>0</v>
          </cell>
          <cell r="GX299">
            <v>0</v>
          </cell>
          <cell r="GZ299">
            <v>0</v>
          </cell>
          <cell r="HA299">
            <v>0</v>
          </cell>
          <cell r="HB299">
            <v>0</v>
          </cell>
          <cell r="HC299">
            <v>0</v>
          </cell>
          <cell r="HD299">
            <v>0</v>
          </cell>
          <cell r="HE299" t="e">
            <v>#VALUE!</v>
          </cell>
          <cell r="HF299">
            <v>0</v>
          </cell>
          <cell r="HG299" t="e">
            <v>#VALUE!</v>
          </cell>
        </row>
        <row r="300">
          <cell r="D300" t="str">
            <v/>
          </cell>
          <cell r="E300" t="str">
            <v/>
          </cell>
          <cell r="F300" t="str">
            <v/>
          </cell>
          <cell r="G300" t="str">
            <v/>
          </cell>
          <cell r="H300" t="str">
            <v/>
          </cell>
          <cell r="I300" t="str">
            <v/>
          </cell>
          <cell r="J300" t="str">
            <v/>
          </cell>
          <cell r="K300" t="str">
            <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t="str">
            <v/>
          </cell>
          <cell r="DT300">
            <v>0</v>
          </cell>
          <cell r="DU300">
            <v>0</v>
          </cell>
          <cell r="DV300" t="str">
            <v/>
          </cell>
          <cell r="DW300">
            <v>0</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t="e">
            <v>#VALUE!</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t="e">
            <v>#VALUE!</v>
          </cell>
          <cell r="EZ300">
            <v>0</v>
          </cell>
          <cell r="FA300">
            <v>0</v>
          </cell>
          <cell r="FB300">
            <v>0</v>
          </cell>
          <cell r="FC300" t="str">
            <v/>
          </cell>
          <cell r="FD300">
            <v>0</v>
          </cell>
          <cell r="FE300">
            <v>0</v>
          </cell>
          <cell r="FF300">
            <v>0</v>
          </cell>
          <cell r="FG300">
            <v>0</v>
          </cell>
          <cell r="FH300">
            <v>0</v>
          </cell>
          <cell r="FI300">
            <v>0</v>
          </cell>
          <cell r="FJ300">
            <v>0</v>
          </cell>
          <cell r="FK300">
            <v>0</v>
          </cell>
          <cell r="FL300">
            <v>0</v>
          </cell>
          <cell r="FM300">
            <v>0</v>
          </cell>
          <cell r="FN300">
            <v>0</v>
          </cell>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F300">
            <v>0</v>
          </cell>
          <cell r="GG300">
            <v>0</v>
          </cell>
          <cell r="GH300">
            <v>0</v>
          </cell>
          <cell r="GJ300">
            <v>0</v>
          </cell>
          <cell r="GK300">
            <v>0</v>
          </cell>
          <cell r="GL300">
            <v>0</v>
          </cell>
          <cell r="GM300">
            <v>0</v>
          </cell>
          <cell r="GN300">
            <v>0</v>
          </cell>
          <cell r="GO300">
            <v>0</v>
          </cell>
          <cell r="GP300">
            <v>0</v>
          </cell>
          <cell r="GQ300">
            <v>0</v>
          </cell>
          <cell r="GR300">
            <v>0</v>
          </cell>
          <cell r="GS300">
            <v>0</v>
          </cell>
          <cell r="GU300">
            <v>0</v>
          </cell>
          <cell r="GV300">
            <v>0</v>
          </cell>
          <cell r="GW300">
            <v>0</v>
          </cell>
          <cell r="GX300">
            <v>0</v>
          </cell>
          <cell r="GZ300">
            <v>0</v>
          </cell>
          <cell r="HA300">
            <v>0</v>
          </cell>
          <cell r="HB300">
            <v>0</v>
          </cell>
          <cell r="HC300">
            <v>0</v>
          </cell>
          <cell r="HD300">
            <v>0</v>
          </cell>
          <cell r="HE300" t="e">
            <v>#VALUE!</v>
          </cell>
          <cell r="HF300">
            <v>0</v>
          </cell>
          <cell r="HG300" t="e">
            <v>#VALUE!</v>
          </cell>
        </row>
        <row r="301">
          <cell r="D301" t="str">
            <v/>
          </cell>
          <cell r="E301" t="str">
            <v/>
          </cell>
          <cell r="F301" t="str">
            <v/>
          </cell>
          <cell r="G301" t="str">
            <v/>
          </cell>
          <cell r="H301" t="str">
            <v/>
          </cell>
          <cell r="I301" t="str">
            <v/>
          </cell>
          <cell r="J301" t="str">
            <v/>
          </cell>
          <cell r="K301" t="str">
            <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t="str">
            <v/>
          </cell>
          <cell r="DT301">
            <v>0</v>
          </cell>
          <cell r="DU301">
            <v>0</v>
          </cell>
          <cell r="DV301" t="str">
            <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t="e">
            <v>#VALUE!</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t="e">
            <v>#VALUE!</v>
          </cell>
          <cell r="EZ301">
            <v>0</v>
          </cell>
          <cell r="FA301">
            <v>0</v>
          </cell>
          <cell r="FB301">
            <v>0</v>
          </cell>
          <cell r="FC301" t="str">
            <v/>
          </cell>
          <cell r="FD301">
            <v>0</v>
          </cell>
          <cell r="FE301">
            <v>0</v>
          </cell>
          <cell r="FF301">
            <v>0</v>
          </cell>
          <cell r="FG301">
            <v>0</v>
          </cell>
          <cell r="FH301">
            <v>0</v>
          </cell>
          <cell r="FI301">
            <v>0</v>
          </cell>
          <cell r="FJ301">
            <v>0</v>
          </cell>
          <cell r="FK301">
            <v>0</v>
          </cell>
          <cell r="FL301">
            <v>0</v>
          </cell>
          <cell r="FM301">
            <v>0</v>
          </cell>
          <cell r="FN301">
            <v>0</v>
          </cell>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F301">
            <v>0</v>
          </cell>
          <cell r="GG301">
            <v>0</v>
          </cell>
          <cell r="GH301">
            <v>0</v>
          </cell>
          <cell r="GJ301">
            <v>0</v>
          </cell>
          <cell r="GK301">
            <v>0</v>
          </cell>
          <cell r="GL301">
            <v>0</v>
          </cell>
          <cell r="GM301">
            <v>0</v>
          </cell>
          <cell r="GN301">
            <v>0</v>
          </cell>
          <cell r="GO301">
            <v>0</v>
          </cell>
          <cell r="GP301">
            <v>0</v>
          </cell>
          <cell r="GQ301">
            <v>0</v>
          </cell>
          <cell r="GR301">
            <v>0</v>
          </cell>
          <cell r="GS301">
            <v>0</v>
          </cell>
          <cell r="GU301">
            <v>0</v>
          </cell>
          <cell r="GV301">
            <v>0</v>
          </cell>
          <cell r="GW301">
            <v>0</v>
          </cell>
          <cell r="GX301">
            <v>0</v>
          </cell>
          <cell r="GZ301">
            <v>0</v>
          </cell>
          <cell r="HA301">
            <v>0</v>
          </cell>
          <cell r="HB301">
            <v>0</v>
          </cell>
          <cell r="HC301">
            <v>0</v>
          </cell>
          <cell r="HD301">
            <v>0</v>
          </cell>
          <cell r="HE301" t="e">
            <v>#VALUE!</v>
          </cell>
          <cell r="HF301">
            <v>0</v>
          </cell>
          <cell r="HG301" t="e">
            <v>#VALUE!</v>
          </cell>
        </row>
        <row r="302">
          <cell r="D302" t="str">
            <v/>
          </cell>
          <cell r="E302" t="str">
            <v/>
          </cell>
          <cell r="F302" t="str">
            <v/>
          </cell>
          <cell r="G302" t="str">
            <v/>
          </cell>
          <cell r="H302" t="str">
            <v/>
          </cell>
          <cell r="I302" t="str">
            <v/>
          </cell>
          <cell r="J302" t="str">
            <v/>
          </cell>
          <cell r="K302" t="str">
            <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t="str">
            <v/>
          </cell>
          <cell r="DT302">
            <v>0</v>
          </cell>
          <cell r="DU302">
            <v>0</v>
          </cell>
          <cell r="DV302" t="str">
            <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t="e">
            <v>#VALUE!</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t="e">
            <v>#VALUE!</v>
          </cell>
          <cell r="EZ302">
            <v>0</v>
          </cell>
          <cell r="FA302">
            <v>0</v>
          </cell>
          <cell r="FB302">
            <v>0</v>
          </cell>
          <cell r="FC302" t="str">
            <v/>
          </cell>
          <cell r="FD302">
            <v>0</v>
          </cell>
          <cell r="FE302">
            <v>0</v>
          </cell>
          <cell r="FF302">
            <v>0</v>
          </cell>
          <cell r="FG302">
            <v>0</v>
          </cell>
          <cell r="FH302">
            <v>0</v>
          </cell>
          <cell r="FI302">
            <v>0</v>
          </cell>
          <cell r="FJ302">
            <v>0</v>
          </cell>
          <cell r="FK302">
            <v>0</v>
          </cell>
          <cell r="FL302">
            <v>0</v>
          </cell>
          <cell r="FM302">
            <v>0</v>
          </cell>
          <cell r="FN302">
            <v>0</v>
          </cell>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F302">
            <v>0</v>
          </cell>
          <cell r="GG302">
            <v>0</v>
          </cell>
          <cell r="GH302">
            <v>0</v>
          </cell>
          <cell r="GJ302">
            <v>0</v>
          </cell>
          <cell r="GK302">
            <v>0</v>
          </cell>
          <cell r="GL302">
            <v>0</v>
          </cell>
          <cell r="GM302">
            <v>0</v>
          </cell>
          <cell r="GN302">
            <v>0</v>
          </cell>
          <cell r="GO302">
            <v>0</v>
          </cell>
          <cell r="GP302">
            <v>0</v>
          </cell>
          <cell r="GQ302">
            <v>0</v>
          </cell>
          <cell r="GR302">
            <v>0</v>
          </cell>
          <cell r="GS302">
            <v>0</v>
          </cell>
          <cell r="GU302">
            <v>0</v>
          </cell>
          <cell r="GV302">
            <v>0</v>
          </cell>
          <cell r="GW302">
            <v>0</v>
          </cell>
          <cell r="GX302">
            <v>0</v>
          </cell>
          <cell r="GZ302">
            <v>0</v>
          </cell>
          <cell r="HA302">
            <v>0</v>
          </cell>
          <cell r="HB302">
            <v>0</v>
          </cell>
          <cell r="HC302">
            <v>0</v>
          </cell>
          <cell r="HD302">
            <v>0</v>
          </cell>
          <cell r="HE302" t="e">
            <v>#VALUE!</v>
          </cell>
          <cell r="HF302">
            <v>0</v>
          </cell>
          <cell r="HG302" t="e">
            <v>#VALUE!</v>
          </cell>
        </row>
        <row r="303">
          <cell r="D303" t="str">
            <v/>
          </cell>
          <cell r="E303" t="str">
            <v/>
          </cell>
          <cell r="F303" t="str">
            <v/>
          </cell>
          <cell r="G303" t="str">
            <v/>
          </cell>
          <cell r="H303" t="str">
            <v/>
          </cell>
          <cell r="I303" t="str">
            <v/>
          </cell>
          <cell r="J303" t="str">
            <v/>
          </cell>
          <cell r="K303" t="str">
            <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t="str">
            <v/>
          </cell>
          <cell r="DT303">
            <v>0</v>
          </cell>
          <cell r="DU303">
            <v>0</v>
          </cell>
          <cell r="DV303" t="str">
            <v/>
          </cell>
          <cell r="DW303">
            <v>0</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t="e">
            <v>#VALUE!</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t="e">
            <v>#VALUE!</v>
          </cell>
          <cell r="EZ303">
            <v>0</v>
          </cell>
          <cell r="FA303">
            <v>0</v>
          </cell>
          <cell r="FB303">
            <v>0</v>
          </cell>
          <cell r="FC303" t="str">
            <v/>
          </cell>
          <cell r="FD303">
            <v>0</v>
          </cell>
          <cell r="FE303">
            <v>0</v>
          </cell>
          <cell r="FF303">
            <v>0</v>
          </cell>
          <cell r="FG303">
            <v>0</v>
          </cell>
          <cell r="FH303">
            <v>0</v>
          </cell>
          <cell r="FI303">
            <v>0</v>
          </cell>
          <cell r="FJ303">
            <v>0</v>
          </cell>
          <cell r="FK303">
            <v>0</v>
          </cell>
          <cell r="FL303">
            <v>0</v>
          </cell>
          <cell r="FM303">
            <v>0</v>
          </cell>
          <cell r="FN303">
            <v>0</v>
          </cell>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F303">
            <v>0</v>
          </cell>
          <cell r="GG303">
            <v>0</v>
          </cell>
          <cell r="GH303">
            <v>0</v>
          </cell>
          <cell r="GJ303">
            <v>0</v>
          </cell>
          <cell r="GK303">
            <v>0</v>
          </cell>
          <cell r="GL303">
            <v>0</v>
          </cell>
          <cell r="GM303">
            <v>0</v>
          </cell>
          <cell r="GN303">
            <v>0</v>
          </cell>
          <cell r="GO303">
            <v>0</v>
          </cell>
          <cell r="GP303">
            <v>0</v>
          </cell>
          <cell r="GQ303">
            <v>0</v>
          </cell>
          <cell r="GR303">
            <v>0</v>
          </cell>
          <cell r="GS303">
            <v>0</v>
          </cell>
          <cell r="GU303">
            <v>0</v>
          </cell>
          <cell r="GV303">
            <v>0</v>
          </cell>
          <cell r="GW303">
            <v>0</v>
          </cell>
          <cell r="GX303">
            <v>0</v>
          </cell>
          <cell r="GZ303">
            <v>0</v>
          </cell>
          <cell r="HA303">
            <v>0</v>
          </cell>
          <cell r="HB303">
            <v>0</v>
          </cell>
          <cell r="HC303">
            <v>0</v>
          </cell>
          <cell r="HD303">
            <v>0</v>
          </cell>
          <cell r="HE303" t="e">
            <v>#VALUE!</v>
          </cell>
          <cell r="HF303">
            <v>0</v>
          </cell>
          <cell r="HG303" t="e">
            <v>#VALUE!</v>
          </cell>
        </row>
        <row r="304">
          <cell r="D304" t="str">
            <v/>
          </cell>
          <cell r="E304" t="str">
            <v/>
          </cell>
          <cell r="F304" t="str">
            <v/>
          </cell>
          <cell r="G304" t="str">
            <v/>
          </cell>
          <cell r="H304" t="str">
            <v/>
          </cell>
          <cell r="I304" t="str">
            <v/>
          </cell>
          <cell r="J304" t="str">
            <v/>
          </cell>
          <cell r="K304" t="str">
            <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t="str">
            <v/>
          </cell>
          <cell r="DT304">
            <v>0</v>
          </cell>
          <cell r="DU304">
            <v>0</v>
          </cell>
          <cell r="DV304" t="str">
            <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t="e">
            <v>#VALUE!</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t="e">
            <v>#VALUE!</v>
          </cell>
          <cell r="EZ304">
            <v>0</v>
          </cell>
          <cell r="FA304">
            <v>0</v>
          </cell>
          <cell r="FB304">
            <v>0</v>
          </cell>
          <cell r="FC304" t="str">
            <v/>
          </cell>
          <cell r="FD304">
            <v>0</v>
          </cell>
          <cell r="FE304">
            <v>0</v>
          </cell>
          <cell r="FF304">
            <v>0</v>
          </cell>
          <cell r="FG304">
            <v>0</v>
          </cell>
          <cell r="FH304">
            <v>0</v>
          </cell>
          <cell r="FI304">
            <v>0</v>
          </cell>
          <cell r="FJ304">
            <v>0</v>
          </cell>
          <cell r="FK304">
            <v>0</v>
          </cell>
          <cell r="FL304">
            <v>0</v>
          </cell>
          <cell r="FM304">
            <v>0</v>
          </cell>
          <cell r="FN304">
            <v>0</v>
          </cell>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F304">
            <v>0</v>
          </cell>
          <cell r="GG304">
            <v>0</v>
          </cell>
          <cell r="GH304">
            <v>0</v>
          </cell>
          <cell r="GJ304">
            <v>0</v>
          </cell>
          <cell r="GK304">
            <v>0</v>
          </cell>
          <cell r="GL304">
            <v>0</v>
          </cell>
          <cell r="GM304">
            <v>0</v>
          </cell>
          <cell r="GN304">
            <v>0</v>
          </cell>
          <cell r="GO304">
            <v>0</v>
          </cell>
          <cell r="GP304">
            <v>0</v>
          </cell>
          <cell r="GQ304">
            <v>0</v>
          </cell>
          <cell r="GR304">
            <v>0</v>
          </cell>
          <cell r="GS304">
            <v>0</v>
          </cell>
          <cell r="GU304">
            <v>0</v>
          </cell>
          <cell r="GV304">
            <v>0</v>
          </cell>
          <cell r="GW304">
            <v>0</v>
          </cell>
          <cell r="GX304">
            <v>0</v>
          </cell>
          <cell r="GZ304">
            <v>0</v>
          </cell>
          <cell r="HA304">
            <v>0</v>
          </cell>
          <cell r="HB304">
            <v>0</v>
          </cell>
          <cell r="HC304">
            <v>0</v>
          </cell>
          <cell r="HD304">
            <v>0</v>
          </cell>
          <cell r="HE304" t="e">
            <v>#VALUE!</v>
          </cell>
          <cell r="HF304">
            <v>0</v>
          </cell>
          <cell r="HG304" t="e">
            <v>#VALUE!</v>
          </cell>
        </row>
        <row r="305">
          <cell r="D305" t="str">
            <v/>
          </cell>
          <cell r="E305" t="str">
            <v/>
          </cell>
          <cell r="F305" t="str">
            <v/>
          </cell>
          <cell r="G305" t="str">
            <v/>
          </cell>
          <cell r="H305" t="str">
            <v/>
          </cell>
          <cell r="I305" t="str">
            <v/>
          </cell>
          <cell r="J305" t="str">
            <v/>
          </cell>
          <cell r="K305" t="str">
            <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t="str">
            <v/>
          </cell>
          <cell r="DT305">
            <v>0</v>
          </cell>
          <cell r="DU305">
            <v>0</v>
          </cell>
          <cell r="DV305" t="str">
            <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t="e">
            <v>#VALUE!</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t="e">
            <v>#VALUE!</v>
          </cell>
          <cell r="EZ305">
            <v>0</v>
          </cell>
          <cell r="FA305">
            <v>0</v>
          </cell>
          <cell r="FB305">
            <v>0</v>
          </cell>
          <cell r="FC305" t="str">
            <v/>
          </cell>
          <cell r="FD305">
            <v>0</v>
          </cell>
          <cell r="FE305">
            <v>0</v>
          </cell>
          <cell r="FF305">
            <v>0</v>
          </cell>
          <cell r="FG305">
            <v>0</v>
          </cell>
          <cell r="FH305">
            <v>0</v>
          </cell>
          <cell r="FI305">
            <v>0</v>
          </cell>
          <cell r="FJ305">
            <v>0</v>
          </cell>
          <cell r="FK305">
            <v>0</v>
          </cell>
          <cell r="FL305">
            <v>0</v>
          </cell>
          <cell r="FM305">
            <v>0</v>
          </cell>
          <cell r="FN305">
            <v>0</v>
          </cell>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F305">
            <v>0</v>
          </cell>
          <cell r="GG305">
            <v>0</v>
          </cell>
          <cell r="GH305">
            <v>0</v>
          </cell>
          <cell r="GJ305">
            <v>0</v>
          </cell>
          <cell r="GK305">
            <v>0</v>
          </cell>
          <cell r="GL305">
            <v>0</v>
          </cell>
          <cell r="GM305">
            <v>0</v>
          </cell>
          <cell r="GN305">
            <v>0</v>
          </cell>
          <cell r="GO305">
            <v>0</v>
          </cell>
          <cell r="GP305">
            <v>0</v>
          </cell>
          <cell r="GQ305">
            <v>0</v>
          </cell>
          <cell r="GR305">
            <v>0</v>
          </cell>
          <cell r="GS305">
            <v>0</v>
          </cell>
          <cell r="GU305">
            <v>0</v>
          </cell>
          <cell r="GV305">
            <v>0</v>
          </cell>
          <cell r="GW305">
            <v>0</v>
          </cell>
          <cell r="GX305">
            <v>0</v>
          </cell>
          <cell r="GZ305">
            <v>0</v>
          </cell>
          <cell r="HA305">
            <v>0</v>
          </cell>
          <cell r="HB305">
            <v>0</v>
          </cell>
          <cell r="HC305">
            <v>0</v>
          </cell>
          <cell r="HD305">
            <v>0</v>
          </cell>
          <cell r="HE305" t="e">
            <v>#VALUE!</v>
          </cell>
          <cell r="HF305">
            <v>0</v>
          </cell>
          <cell r="HG305" t="e">
            <v>#VALUE!</v>
          </cell>
        </row>
        <row r="306">
          <cell r="D306" t="str">
            <v/>
          </cell>
          <cell r="E306" t="str">
            <v/>
          </cell>
          <cell r="F306" t="str">
            <v/>
          </cell>
          <cell r="G306" t="str">
            <v/>
          </cell>
          <cell r="H306" t="str">
            <v/>
          </cell>
          <cell r="I306" t="str">
            <v/>
          </cell>
          <cell r="J306" t="str">
            <v/>
          </cell>
          <cell r="K306" t="str">
            <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t="str">
            <v/>
          </cell>
          <cell r="DT306">
            <v>0</v>
          </cell>
          <cell r="DU306">
            <v>0</v>
          </cell>
          <cell r="DV306" t="str">
            <v/>
          </cell>
          <cell r="DW306">
            <v>0</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t="e">
            <v>#VALUE!</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t="e">
            <v>#VALUE!</v>
          </cell>
          <cell r="EZ306">
            <v>0</v>
          </cell>
          <cell r="FA306">
            <v>0</v>
          </cell>
          <cell r="FB306">
            <v>0</v>
          </cell>
          <cell r="FC306" t="str">
            <v/>
          </cell>
          <cell r="FD306">
            <v>0</v>
          </cell>
          <cell r="FE306">
            <v>0</v>
          </cell>
          <cell r="FF306">
            <v>0</v>
          </cell>
          <cell r="FG306">
            <v>0</v>
          </cell>
          <cell r="FH306">
            <v>0</v>
          </cell>
          <cell r="FI306">
            <v>0</v>
          </cell>
          <cell r="FJ306">
            <v>0</v>
          </cell>
          <cell r="FK306">
            <v>0</v>
          </cell>
          <cell r="FL306">
            <v>0</v>
          </cell>
          <cell r="FM306">
            <v>0</v>
          </cell>
          <cell r="FN306">
            <v>0</v>
          </cell>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F306">
            <v>0</v>
          </cell>
          <cell r="GG306">
            <v>0</v>
          </cell>
          <cell r="GH306">
            <v>0</v>
          </cell>
          <cell r="GJ306">
            <v>0</v>
          </cell>
          <cell r="GK306">
            <v>0</v>
          </cell>
          <cell r="GL306">
            <v>0</v>
          </cell>
          <cell r="GM306">
            <v>0</v>
          </cell>
          <cell r="GN306">
            <v>0</v>
          </cell>
          <cell r="GO306">
            <v>0</v>
          </cell>
          <cell r="GP306">
            <v>0</v>
          </cell>
          <cell r="GQ306">
            <v>0</v>
          </cell>
          <cell r="GR306">
            <v>0</v>
          </cell>
          <cell r="GS306">
            <v>0</v>
          </cell>
          <cell r="GU306">
            <v>0</v>
          </cell>
          <cell r="GV306">
            <v>0</v>
          </cell>
          <cell r="GW306">
            <v>0</v>
          </cell>
          <cell r="GX306">
            <v>0</v>
          </cell>
          <cell r="GZ306">
            <v>0</v>
          </cell>
          <cell r="HA306">
            <v>0</v>
          </cell>
          <cell r="HB306">
            <v>0</v>
          </cell>
          <cell r="HC306">
            <v>0</v>
          </cell>
          <cell r="HD306">
            <v>0</v>
          </cell>
          <cell r="HE306" t="e">
            <v>#VALUE!</v>
          </cell>
          <cell r="HF306">
            <v>0</v>
          </cell>
          <cell r="HG306" t="e">
            <v>#VALUE!</v>
          </cell>
        </row>
        <row r="307">
          <cell r="D307" t="str">
            <v/>
          </cell>
          <cell r="E307" t="str">
            <v/>
          </cell>
          <cell r="F307" t="str">
            <v/>
          </cell>
          <cell r="G307" t="str">
            <v/>
          </cell>
          <cell r="H307" t="str">
            <v/>
          </cell>
          <cell r="I307" t="str">
            <v/>
          </cell>
          <cell r="J307" t="str">
            <v/>
          </cell>
          <cell r="K307" t="str">
            <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t="str">
            <v/>
          </cell>
          <cell r="DT307">
            <v>0</v>
          </cell>
          <cell r="DU307">
            <v>0</v>
          </cell>
          <cell r="DV307" t="str">
            <v/>
          </cell>
          <cell r="DW307">
            <v>0</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t="e">
            <v>#VALUE!</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t="e">
            <v>#VALUE!</v>
          </cell>
          <cell r="EZ307">
            <v>0</v>
          </cell>
          <cell r="FA307">
            <v>0</v>
          </cell>
          <cell r="FB307">
            <v>0</v>
          </cell>
          <cell r="FC307" t="str">
            <v/>
          </cell>
          <cell r="FD307">
            <v>0</v>
          </cell>
          <cell r="FE307">
            <v>0</v>
          </cell>
          <cell r="FF307">
            <v>0</v>
          </cell>
          <cell r="FG307">
            <v>0</v>
          </cell>
          <cell r="FH307">
            <v>0</v>
          </cell>
          <cell r="FI307">
            <v>0</v>
          </cell>
          <cell r="FJ307">
            <v>0</v>
          </cell>
          <cell r="FK307">
            <v>0</v>
          </cell>
          <cell r="FL307">
            <v>0</v>
          </cell>
          <cell r="FM307">
            <v>0</v>
          </cell>
          <cell r="FN307">
            <v>0</v>
          </cell>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F307">
            <v>0</v>
          </cell>
          <cell r="GG307">
            <v>0</v>
          </cell>
          <cell r="GH307">
            <v>0</v>
          </cell>
          <cell r="GJ307">
            <v>0</v>
          </cell>
          <cell r="GK307">
            <v>0</v>
          </cell>
          <cell r="GL307">
            <v>0</v>
          </cell>
          <cell r="GM307">
            <v>0</v>
          </cell>
          <cell r="GN307">
            <v>0</v>
          </cell>
          <cell r="GO307">
            <v>0</v>
          </cell>
          <cell r="GP307">
            <v>0</v>
          </cell>
          <cell r="GQ307">
            <v>0</v>
          </cell>
          <cell r="GR307">
            <v>0</v>
          </cell>
          <cell r="GS307">
            <v>0</v>
          </cell>
          <cell r="GU307">
            <v>0</v>
          </cell>
          <cell r="GV307">
            <v>0</v>
          </cell>
          <cell r="GW307">
            <v>0</v>
          </cell>
          <cell r="GX307">
            <v>0</v>
          </cell>
          <cell r="GZ307">
            <v>0</v>
          </cell>
          <cell r="HA307">
            <v>0</v>
          </cell>
          <cell r="HB307">
            <v>0</v>
          </cell>
          <cell r="HC307">
            <v>0</v>
          </cell>
          <cell r="HD307">
            <v>0</v>
          </cell>
          <cell r="HE307" t="e">
            <v>#VALUE!</v>
          </cell>
          <cell r="HF307">
            <v>0</v>
          </cell>
          <cell r="HG307" t="e">
            <v>#VALUE!</v>
          </cell>
        </row>
        <row r="308">
          <cell r="D308" t="str">
            <v/>
          </cell>
          <cell r="E308" t="str">
            <v/>
          </cell>
          <cell r="F308" t="str">
            <v/>
          </cell>
          <cell r="G308" t="str">
            <v/>
          </cell>
          <cell r="H308" t="str">
            <v/>
          </cell>
          <cell r="I308" t="str">
            <v/>
          </cell>
          <cell r="J308" t="str">
            <v/>
          </cell>
          <cell r="K308" t="str">
            <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t="str">
            <v/>
          </cell>
          <cell r="DT308">
            <v>0</v>
          </cell>
          <cell r="DU308">
            <v>0</v>
          </cell>
          <cell r="DV308" t="str">
            <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t="e">
            <v>#VALUE!</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t="e">
            <v>#VALUE!</v>
          </cell>
          <cell r="EZ308">
            <v>0</v>
          </cell>
          <cell r="FA308">
            <v>0</v>
          </cell>
          <cell r="FB308">
            <v>0</v>
          </cell>
          <cell r="FC308" t="str">
            <v/>
          </cell>
          <cell r="FD308">
            <v>0</v>
          </cell>
          <cell r="FE308">
            <v>0</v>
          </cell>
          <cell r="FF308">
            <v>0</v>
          </cell>
          <cell r="FG308">
            <v>0</v>
          </cell>
          <cell r="FH308">
            <v>0</v>
          </cell>
          <cell r="FI308">
            <v>0</v>
          </cell>
          <cell r="FJ308">
            <v>0</v>
          </cell>
          <cell r="FK308">
            <v>0</v>
          </cell>
          <cell r="FL308">
            <v>0</v>
          </cell>
          <cell r="FM308">
            <v>0</v>
          </cell>
          <cell r="FN308">
            <v>0</v>
          </cell>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F308">
            <v>0</v>
          </cell>
          <cell r="GG308">
            <v>0</v>
          </cell>
          <cell r="GH308">
            <v>0</v>
          </cell>
          <cell r="GJ308">
            <v>0</v>
          </cell>
          <cell r="GK308">
            <v>0</v>
          </cell>
          <cell r="GL308">
            <v>0</v>
          </cell>
          <cell r="GM308">
            <v>0</v>
          </cell>
          <cell r="GN308">
            <v>0</v>
          </cell>
          <cell r="GO308">
            <v>0</v>
          </cell>
          <cell r="GP308">
            <v>0</v>
          </cell>
          <cell r="GQ308">
            <v>0</v>
          </cell>
          <cell r="GR308">
            <v>0</v>
          </cell>
          <cell r="GS308">
            <v>0</v>
          </cell>
          <cell r="GU308">
            <v>0</v>
          </cell>
          <cell r="GV308">
            <v>0</v>
          </cell>
          <cell r="GW308">
            <v>0</v>
          </cell>
          <cell r="GX308">
            <v>0</v>
          </cell>
          <cell r="GZ308">
            <v>0</v>
          </cell>
          <cell r="HA308">
            <v>0</v>
          </cell>
          <cell r="HB308">
            <v>0</v>
          </cell>
          <cell r="HC308">
            <v>0</v>
          </cell>
          <cell r="HD308">
            <v>0</v>
          </cell>
          <cell r="HE308" t="e">
            <v>#VALUE!</v>
          </cell>
          <cell r="HF308">
            <v>0</v>
          </cell>
          <cell r="HG308" t="e">
            <v>#VALUE!</v>
          </cell>
        </row>
        <row r="309">
          <cell r="D309" t="str">
            <v/>
          </cell>
          <cell r="E309" t="str">
            <v/>
          </cell>
          <cell r="F309" t="str">
            <v/>
          </cell>
          <cell r="G309" t="str">
            <v/>
          </cell>
          <cell r="H309" t="str">
            <v/>
          </cell>
          <cell r="I309" t="str">
            <v/>
          </cell>
          <cell r="J309" t="str">
            <v/>
          </cell>
          <cell r="K309" t="str">
            <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t="str">
            <v/>
          </cell>
          <cell r="DT309">
            <v>0</v>
          </cell>
          <cell r="DU309">
            <v>0</v>
          </cell>
          <cell r="DV309" t="str">
            <v/>
          </cell>
          <cell r="DW309">
            <v>0</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t="e">
            <v>#VALUE!</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t="e">
            <v>#VALUE!</v>
          </cell>
          <cell r="EZ309">
            <v>0</v>
          </cell>
          <cell r="FA309">
            <v>0</v>
          </cell>
          <cell r="FB309">
            <v>0</v>
          </cell>
          <cell r="FC309" t="str">
            <v/>
          </cell>
          <cell r="FD309">
            <v>0</v>
          </cell>
          <cell r="FE309">
            <v>0</v>
          </cell>
          <cell r="FF309">
            <v>0</v>
          </cell>
          <cell r="FG309">
            <v>0</v>
          </cell>
          <cell r="FH309">
            <v>0</v>
          </cell>
          <cell r="FI309">
            <v>0</v>
          </cell>
          <cell r="FJ309">
            <v>0</v>
          </cell>
          <cell r="FK309">
            <v>0</v>
          </cell>
          <cell r="FL309">
            <v>0</v>
          </cell>
          <cell r="FM309">
            <v>0</v>
          </cell>
          <cell r="FN309">
            <v>0</v>
          </cell>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F309">
            <v>0</v>
          </cell>
          <cell r="GG309">
            <v>0</v>
          </cell>
          <cell r="GH309">
            <v>0</v>
          </cell>
          <cell r="GJ309">
            <v>0</v>
          </cell>
          <cell r="GK309">
            <v>0</v>
          </cell>
          <cell r="GL309">
            <v>0</v>
          </cell>
          <cell r="GM309">
            <v>0</v>
          </cell>
          <cell r="GN309">
            <v>0</v>
          </cell>
          <cell r="GO309">
            <v>0</v>
          </cell>
          <cell r="GP309">
            <v>0</v>
          </cell>
          <cell r="GQ309">
            <v>0</v>
          </cell>
          <cell r="GR309">
            <v>0</v>
          </cell>
          <cell r="GS309">
            <v>0</v>
          </cell>
          <cell r="GU309">
            <v>0</v>
          </cell>
          <cell r="GV309">
            <v>0</v>
          </cell>
          <cell r="GW309">
            <v>0</v>
          </cell>
          <cell r="GX309">
            <v>0</v>
          </cell>
          <cell r="GZ309">
            <v>0</v>
          </cell>
          <cell r="HA309">
            <v>0</v>
          </cell>
          <cell r="HB309">
            <v>0</v>
          </cell>
          <cell r="HC309">
            <v>0</v>
          </cell>
          <cell r="HD309">
            <v>0</v>
          </cell>
          <cell r="HE309" t="e">
            <v>#VALUE!</v>
          </cell>
          <cell r="HF309">
            <v>0</v>
          </cell>
          <cell r="HG309" t="e">
            <v>#VALUE!</v>
          </cell>
        </row>
        <row r="310">
          <cell r="D310" t="str">
            <v/>
          </cell>
          <cell r="E310" t="str">
            <v/>
          </cell>
          <cell r="F310" t="str">
            <v/>
          </cell>
          <cell r="G310" t="str">
            <v/>
          </cell>
          <cell r="H310" t="str">
            <v/>
          </cell>
          <cell r="I310" t="str">
            <v/>
          </cell>
          <cell r="J310" t="str">
            <v/>
          </cell>
          <cell r="K310" t="str">
            <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t="str">
            <v/>
          </cell>
          <cell r="DT310">
            <v>0</v>
          </cell>
          <cell r="DU310">
            <v>0</v>
          </cell>
          <cell r="DV310" t="str">
            <v/>
          </cell>
          <cell r="DW310">
            <v>0</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t="e">
            <v>#VALUE!</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t="e">
            <v>#VALUE!</v>
          </cell>
          <cell r="EZ310">
            <v>0</v>
          </cell>
          <cell r="FA310">
            <v>0</v>
          </cell>
          <cell r="FB310">
            <v>0</v>
          </cell>
          <cell r="FC310" t="str">
            <v/>
          </cell>
          <cell r="FD310">
            <v>0</v>
          </cell>
          <cell r="FE310">
            <v>0</v>
          </cell>
          <cell r="FF310">
            <v>0</v>
          </cell>
          <cell r="FG310">
            <v>0</v>
          </cell>
          <cell r="FH310">
            <v>0</v>
          </cell>
          <cell r="FI310">
            <v>0</v>
          </cell>
          <cell r="FJ310">
            <v>0</v>
          </cell>
          <cell r="FK310">
            <v>0</v>
          </cell>
          <cell r="FL310">
            <v>0</v>
          </cell>
          <cell r="FM310">
            <v>0</v>
          </cell>
          <cell r="FN310">
            <v>0</v>
          </cell>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F310">
            <v>0</v>
          </cell>
          <cell r="GG310">
            <v>0</v>
          </cell>
          <cell r="GH310">
            <v>0</v>
          </cell>
          <cell r="GJ310">
            <v>0</v>
          </cell>
          <cell r="GK310">
            <v>0</v>
          </cell>
          <cell r="GL310">
            <v>0</v>
          </cell>
          <cell r="GM310">
            <v>0</v>
          </cell>
          <cell r="GN310">
            <v>0</v>
          </cell>
          <cell r="GO310">
            <v>0</v>
          </cell>
          <cell r="GP310">
            <v>0</v>
          </cell>
          <cell r="GQ310">
            <v>0</v>
          </cell>
          <cell r="GR310">
            <v>0</v>
          </cell>
          <cell r="GS310">
            <v>0</v>
          </cell>
          <cell r="GU310">
            <v>0</v>
          </cell>
          <cell r="GV310">
            <v>0</v>
          </cell>
          <cell r="GW310">
            <v>0</v>
          </cell>
          <cell r="GX310">
            <v>0</v>
          </cell>
          <cell r="GZ310">
            <v>0</v>
          </cell>
          <cell r="HA310">
            <v>0</v>
          </cell>
          <cell r="HB310">
            <v>0</v>
          </cell>
          <cell r="HC310">
            <v>0</v>
          </cell>
          <cell r="HD310">
            <v>0</v>
          </cell>
          <cell r="HE310" t="e">
            <v>#VALUE!</v>
          </cell>
          <cell r="HF310">
            <v>0</v>
          </cell>
          <cell r="HG310" t="e">
            <v>#VALUE!</v>
          </cell>
        </row>
        <row r="311">
          <cell r="D311" t="str">
            <v/>
          </cell>
          <cell r="E311" t="str">
            <v/>
          </cell>
          <cell r="F311" t="str">
            <v/>
          </cell>
          <cell r="G311" t="str">
            <v/>
          </cell>
          <cell r="H311" t="str">
            <v/>
          </cell>
          <cell r="I311" t="str">
            <v/>
          </cell>
          <cell r="J311" t="str">
            <v/>
          </cell>
          <cell r="K311" t="str">
            <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t="str">
            <v/>
          </cell>
          <cell r="DT311">
            <v>0</v>
          </cell>
          <cell r="DU311">
            <v>0</v>
          </cell>
          <cell r="DV311" t="str">
            <v/>
          </cell>
          <cell r="DW311">
            <v>0</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t="e">
            <v>#VALUE!</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t="e">
            <v>#VALUE!</v>
          </cell>
          <cell r="EZ311">
            <v>0</v>
          </cell>
          <cell r="FA311">
            <v>0</v>
          </cell>
          <cell r="FB311">
            <v>0</v>
          </cell>
          <cell r="FC311" t="str">
            <v/>
          </cell>
          <cell r="FD311">
            <v>0</v>
          </cell>
          <cell r="FE311">
            <v>0</v>
          </cell>
          <cell r="FF311">
            <v>0</v>
          </cell>
          <cell r="FG311">
            <v>0</v>
          </cell>
          <cell r="FH311">
            <v>0</v>
          </cell>
          <cell r="FI311">
            <v>0</v>
          </cell>
          <cell r="FJ311">
            <v>0</v>
          </cell>
          <cell r="FK311">
            <v>0</v>
          </cell>
          <cell r="FL311">
            <v>0</v>
          </cell>
          <cell r="FM311">
            <v>0</v>
          </cell>
          <cell r="FN311">
            <v>0</v>
          </cell>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F311">
            <v>0</v>
          </cell>
          <cell r="GG311">
            <v>0</v>
          </cell>
          <cell r="GH311">
            <v>0</v>
          </cell>
          <cell r="GJ311">
            <v>0</v>
          </cell>
          <cell r="GK311">
            <v>0</v>
          </cell>
          <cell r="GL311">
            <v>0</v>
          </cell>
          <cell r="GM311">
            <v>0</v>
          </cell>
          <cell r="GN311">
            <v>0</v>
          </cell>
          <cell r="GO311">
            <v>0</v>
          </cell>
          <cell r="GP311">
            <v>0</v>
          </cell>
          <cell r="GQ311">
            <v>0</v>
          </cell>
          <cell r="GR311">
            <v>0</v>
          </cell>
          <cell r="GS311">
            <v>0</v>
          </cell>
          <cell r="GU311">
            <v>0</v>
          </cell>
          <cell r="GV311">
            <v>0</v>
          </cell>
          <cell r="GW311">
            <v>0</v>
          </cell>
          <cell r="GX311">
            <v>0</v>
          </cell>
          <cell r="GZ311">
            <v>0</v>
          </cell>
          <cell r="HA311">
            <v>0</v>
          </cell>
          <cell r="HB311">
            <v>0</v>
          </cell>
          <cell r="HC311">
            <v>0</v>
          </cell>
          <cell r="HD311">
            <v>0</v>
          </cell>
          <cell r="HE311" t="e">
            <v>#VALUE!</v>
          </cell>
          <cell r="HF311">
            <v>0</v>
          </cell>
          <cell r="HG311" t="e">
            <v>#VALUE!</v>
          </cell>
        </row>
        <row r="312">
          <cell r="D312" t="str">
            <v/>
          </cell>
          <cell r="E312" t="str">
            <v/>
          </cell>
          <cell r="F312" t="str">
            <v/>
          </cell>
          <cell r="G312" t="str">
            <v/>
          </cell>
          <cell r="H312" t="str">
            <v/>
          </cell>
          <cell r="I312" t="str">
            <v/>
          </cell>
          <cell r="J312" t="str">
            <v/>
          </cell>
          <cell r="K312" t="str">
            <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t="str">
            <v/>
          </cell>
          <cell r="DT312">
            <v>0</v>
          </cell>
          <cell r="DU312">
            <v>0</v>
          </cell>
          <cell r="DV312" t="str">
            <v/>
          </cell>
          <cell r="DW312">
            <v>0</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t="e">
            <v>#VALUE!</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t="e">
            <v>#VALUE!</v>
          </cell>
          <cell r="EZ312">
            <v>0</v>
          </cell>
          <cell r="FA312">
            <v>0</v>
          </cell>
          <cell r="FB312">
            <v>0</v>
          </cell>
          <cell r="FC312" t="str">
            <v/>
          </cell>
          <cell r="FD312">
            <v>0</v>
          </cell>
          <cell r="FE312">
            <v>0</v>
          </cell>
          <cell r="FF312">
            <v>0</v>
          </cell>
          <cell r="FG312">
            <v>0</v>
          </cell>
          <cell r="FH312">
            <v>0</v>
          </cell>
          <cell r="FI312">
            <v>0</v>
          </cell>
          <cell r="FJ312">
            <v>0</v>
          </cell>
          <cell r="FK312">
            <v>0</v>
          </cell>
          <cell r="FL312">
            <v>0</v>
          </cell>
          <cell r="FM312">
            <v>0</v>
          </cell>
          <cell r="FN312">
            <v>0</v>
          </cell>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F312">
            <v>0</v>
          </cell>
          <cell r="GG312">
            <v>0</v>
          </cell>
          <cell r="GH312">
            <v>0</v>
          </cell>
          <cell r="GJ312">
            <v>0</v>
          </cell>
          <cell r="GK312">
            <v>0</v>
          </cell>
          <cell r="GL312">
            <v>0</v>
          </cell>
          <cell r="GM312">
            <v>0</v>
          </cell>
          <cell r="GN312">
            <v>0</v>
          </cell>
          <cell r="GO312">
            <v>0</v>
          </cell>
          <cell r="GP312">
            <v>0</v>
          </cell>
          <cell r="GQ312">
            <v>0</v>
          </cell>
          <cell r="GR312">
            <v>0</v>
          </cell>
          <cell r="GS312">
            <v>0</v>
          </cell>
          <cell r="GU312">
            <v>0</v>
          </cell>
          <cell r="GV312">
            <v>0</v>
          </cell>
          <cell r="GW312">
            <v>0</v>
          </cell>
          <cell r="GX312">
            <v>0</v>
          </cell>
          <cell r="GZ312">
            <v>0</v>
          </cell>
          <cell r="HA312">
            <v>0</v>
          </cell>
          <cell r="HB312">
            <v>0</v>
          </cell>
          <cell r="HC312">
            <v>0</v>
          </cell>
          <cell r="HD312">
            <v>0</v>
          </cell>
          <cell r="HE312" t="e">
            <v>#VALUE!</v>
          </cell>
          <cell r="HF312">
            <v>0</v>
          </cell>
          <cell r="HG312" t="e">
            <v>#VALUE!</v>
          </cell>
        </row>
        <row r="313">
          <cell r="D313" t="str">
            <v/>
          </cell>
          <cell r="E313" t="str">
            <v/>
          </cell>
          <cell r="F313" t="str">
            <v/>
          </cell>
          <cell r="G313" t="str">
            <v/>
          </cell>
          <cell r="H313" t="str">
            <v/>
          </cell>
          <cell r="I313" t="str">
            <v/>
          </cell>
          <cell r="J313" t="str">
            <v/>
          </cell>
          <cell r="K313" t="str">
            <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t="str">
            <v/>
          </cell>
          <cell r="DT313">
            <v>0</v>
          </cell>
          <cell r="DU313">
            <v>0</v>
          </cell>
          <cell r="DV313" t="str">
            <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t="e">
            <v>#VALUE!</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t="e">
            <v>#VALUE!</v>
          </cell>
          <cell r="EZ313">
            <v>0</v>
          </cell>
          <cell r="FA313">
            <v>0</v>
          </cell>
          <cell r="FB313">
            <v>0</v>
          </cell>
          <cell r="FC313" t="str">
            <v/>
          </cell>
          <cell r="FD313">
            <v>0</v>
          </cell>
          <cell r="FE313">
            <v>0</v>
          </cell>
          <cell r="FF313">
            <v>0</v>
          </cell>
          <cell r="FG313">
            <v>0</v>
          </cell>
          <cell r="FH313">
            <v>0</v>
          </cell>
          <cell r="FI313">
            <v>0</v>
          </cell>
          <cell r="FJ313">
            <v>0</v>
          </cell>
          <cell r="FK313">
            <v>0</v>
          </cell>
          <cell r="FL313">
            <v>0</v>
          </cell>
          <cell r="FM313">
            <v>0</v>
          </cell>
          <cell r="FN313">
            <v>0</v>
          </cell>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F313">
            <v>0</v>
          </cell>
          <cell r="GG313">
            <v>0</v>
          </cell>
          <cell r="GH313">
            <v>0</v>
          </cell>
          <cell r="GJ313">
            <v>0</v>
          </cell>
          <cell r="GK313">
            <v>0</v>
          </cell>
          <cell r="GL313">
            <v>0</v>
          </cell>
          <cell r="GM313">
            <v>0</v>
          </cell>
          <cell r="GN313">
            <v>0</v>
          </cell>
          <cell r="GO313">
            <v>0</v>
          </cell>
          <cell r="GP313">
            <v>0</v>
          </cell>
          <cell r="GQ313">
            <v>0</v>
          </cell>
          <cell r="GR313">
            <v>0</v>
          </cell>
          <cell r="GS313">
            <v>0</v>
          </cell>
          <cell r="GU313">
            <v>0</v>
          </cell>
          <cell r="GV313">
            <v>0</v>
          </cell>
          <cell r="GW313">
            <v>0</v>
          </cell>
          <cell r="GX313">
            <v>0</v>
          </cell>
          <cell r="GZ313">
            <v>0</v>
          </cell>
          <cell r="HA313">
            <v>0</v>
          </cell>
          <cell r="HB313">
            <v>0</v>
          </cell>
          <cell r="HC313">
            <v>0</v>
          </cell>
          <cell r="HD313">
            <v>0</v>
          </cell>
          <cell r="HE313" t="e">
            <v>#VALUE!</v>
          </cell>
          <cell r="HF313">
            <v>0</v>
          </cell>
          <cell r="HG313" t="e">
            <v>#VALUE!</v>
          </cell>
        </row>
        <row r="314">
          <cell r="D314" t="str">
            <v/>
          </cell>
          <cell r="E314" t="str">
            <v/>
          </cell>
          <cell r="F314" t="str">
            <v/>
          </cell>
          <cell r="G314" t="str">
            <v/>
          </cell>
          <cell r="H314" t="str">
            <v/>
          </cell>
          <cell r="I314" t="str">
            <v/>
          </cell>
          <cell r="J314" t="str">
            <v/>
          </cell>
          <cell r="K314" t="str">
            <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t="str">
            <v/>
          </cell>
          <cell r="DT314">
            <v>0</v>
          </cell>
          <cell r="DU314">
            <v>0</v>
          </cell>
          <cell r="DV314" t="str">
            <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t="e">
            <v>#VALUE!</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t="e">
            <v>#VALUE!</v>
          </cell>
          <cell r="EZ314">
            <v>0</v>
          </cell>
          <cell r="FA314">
            <v>0</v>
          </cell>
          <cell r="FB314">
            <v>0</v>
          </cell>
          <cell r="FC314" t="str">
            <v/>
          </cell>
          <cell r="FD314">
            <v>0</v>
          </cell>
          <cell r="FE314">
            <v>0</v>
          </cell>
          <cell r="FF314">
            <v>0</v>
          </cell>
          <cell r="FG314">
            <v>0</v>
          </cell>
          <cell r="FH314">
            <v>0</v>
          </cell>
          <cell r="FI314">
            <v>0</v>
          </cell>
          <cell r="FJ314">
            <v>0</v>
          </cell>
          <cell r="FK314">
            <v>0</v>
          </cell>
          <cell r="FL314">
            <v>0</v>
          </cell>
          <cell r="FM314">
            <v>0</v>
          </cell>
          <cell r="FN314">
            <v>0</v>
          </cell>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F314">
            <v>0</v>
          </cell>
          <cell r="GG314">
            <v>0</v>
          </cell>
          <cell r="GH314">
            <v>0</v>
          </cell>
          <cell r="GJ314">
            <v>0</v>
          </cell>
          <cell r="GK314">
            <v>0</v>
          </cell>
          <cell r="GL314">
            <v>0</v>
          </cell>
          <cell r="GM314">
            <v>0</v>
          </cell>
          <cell r="GN314">
            <v>0</v>
          </cell>
          <cell r="GO314">
            <v>0</v>
          </cell>
          <cell r="GP314">
            <v>0</v>
          </cell>
          <cell r="GQ314">
            <v>0</v>
          </cell>
          <cell r="GR314">
            <v>0</v>
          </cell>
          <cell r="GS314">
            <v>0</v>
          </cell>
          <cell r="GU314">
            <v>0</v>
          </cell>
          <cell r="GV314">
            <v>0</v>
          </cell>
          <cell r="GW314">
            <v>0</v>
          </cell>
          <cell r="GX314">
            <v>0</v>
          </cell>
          <cell r="GZ314">
            <v>0</v>
          </cell>
          <cell r="HA314">
            <v>0</v>
          </cell>
          <cell r="HB314">
            <v>0</v>
          </cell>
          <cell r="HC314">
            <v>0</v>
          </cell>
          <cell r="HD314">
            <v>0</v>
          </cell>
          <cell r="HE314" t="e">
            <v>#VALUE!</v>
          </cell>
          <cell r="HF314">
            <v>0</v>
          </cell>
          <cell r="HG314" t="e">
            <v>#VALUE!</v>
          </cell>
        </row>
        <row r="315">
          <cell r="D315" t="str">
            <v/>
          </cell>
          <cell r="E315" t="str">
            <v/>
          </cell>
          <cell r="F315" t="str">
            <v/>
          </cell>
          <cell r="G315" t="str">
            <v/>
          </cell>
          <cell r="H315" t="str">
            <v/>
          </cell>
          <cell r="I315" t="str">
            <v/>
          </cell>
          <cell r="J315" t="str">
            <v/>
          </cell>
          <cell r="K315" t="str">
            <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t="str">
            <v/>
          </cell>
          <cell r="DT315">
            <v>0</v>
          </cell>
          <cell r="DU315">
            <v>0</v>
          </cell>
          <cell r="DV315" t="str">
            <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t="e">
            <v>#VALUE!</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t="e">
            <v>#VALUE!</v>
          </cell>
          <cell r="EZ315">
            <v>0</v>
          </cell>
          <cell r="FA315">
            <v>0</v>
          </cell>
          <cell r="FB315">
            <v>0</v>
          </cell>
          <cell r="FC315" t="str">
            <v/>
          </cell>
          <cell r="FD315">
            <v>0</v>
          </cell>
          <cell r="FE315">
            <v>0</v>
          </cell>
          <cell r="FF315">
            <v>0</v>
          </cell>
          <cell r="FG315">
            <v>0</v>
          </cell>
          <cell r="FH315">
            <v>0</v>
          </cell>
          <cell r="FI315">
            <v>0</v>
          </cell>
          <cell r="FJ315">
            <v>0</v>
          </cell>
          <cell r="FK315">
            <v>0</v>
          </cell>
          <cell r="FL315">
            <v>0</v>
          </cell>
          <cell r="FM315">
            <v>0</v>
          </cell>
          <cell r="FN315">
            <v>0</v>
          </cell>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F315">
            <v>0</v>
          </cell>
          <cell r="GG315">
            <v>0</v>
          </cell>
          <cell r="GH315">
            <v>0</v>
          </cell>
          <cell r="GJ315">
            <v>0</v>
          </cell>
          <cell r="GK315">
            <v>0</v>
          </cell>
          <cell r="GL315">
            <v>0</v>
          </cell>
          <cell r="GM315">
            <v>0</v>
          </cell>
          <cell r="GN315">
            <v>0</v>
          </cell>
          <cell r="GO315">
            <v>0</v>
          </cell>
          <cell r="GP315">
            <v>0</v>
          </cell>
          <cell r="GQ315">
            <v>0</v>
          </cell>
          <cell r="GR315">
            <v>0</v>
          </cell>
          <cell r="GS315">
            <v>0</v>
          </cell>
          <cell r="GU315">
            <v>0</v>
          </cell>
          <cell r="GV315">
            <v>0</v>
          </cell>
          <cell r="GW315">
            <v>0</v>
          </cell>
          <cell r="GX315">
            <v>0</v>
          </cell>
          <cell r="GZ315">
            <v>0</v>
          </cell>
          <cell r="HA315">
            <v>0</v>
          </cell>
          <cell r="HB315">
            <v>0</v>
          </cell>
          <cell r="HC315">
            <v>0</v>
          </cell>
          <cell r="HD315">
            <v>0</v>
          </cell>
          <cell r="HE315" t="e">
            <v>#VALUE!</v>
          </cell>
          <cell r="HF315">
            <v>0</v>
          </cell>
          <cell r="HG315" t="e">
            <v>#VALUE!</v>
          </cell>
        </row>
        <row r="316">
          <cell r="D316" t="str">
            <v/>
          </cell>
          <cell r="E316" t="str">
            <v/>
          </cell>
          <cell r="F316" t="str">
            <v/>
          </cell>
          <cell r="G316" t="str">
            <v/>
          </cell>
          <cell r="H316" t="str">
            <v/>
          </cell>
          <cell r="I316" t="str">
            <v/>
          </cell>
          <cell r="J316" t="str">
            <v/>
          </cell>
          <cell r="K316" t="str">
            <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t="str">
            <v/>
          </cell>
          <cell r="DT316">
            <v>0</v>
          </cell>
          <cell r="DU316">
            <v>0</v>
          </cell>
          <cell r="DV316" t="str">
            <v/>
          </cell>
          <cell r="DW316">
            <v>0</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t="e">
            <v>#VALUE!</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t="e">
            <v>#VALUE!</v>
          </cell>
          <cell r="EZ316">
            <v>0</v>
          </cell>
          <cell r="FA316">
            <v>0</v>
          </cell>
          <cell r="FB316">
            <v>0</v>
          </cell>
          <cell r="FC316" t="str">
            <v/>
          </cell>
          <cell r="FD316">
            <v>0</v>
          </cell>
          <cell r="FE316">
            <v>0</v>
          </cell>
          <cell r="FF316">
            <v>0</v>
          </cell>
          <cell r="FG316">
            <v>0</v>
          </cell>
          <cell r="FH316">
            <v>0</v>
          </cell>
          <cell r="FI316">
            <v>0</v>
          </cell>
          <cell r="FJ316">
            <v>0</v>
          </cell>
          <cell r="FK316">
            <v>0</v>
          </cell>
          <cell r="FL316">
            <v>0</v>
          </cell>
          <cell r="FM316">
            <v>0</v>
          </cell>
          <cell r="FN316">
            <v>0</v>
          </cell>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F316">
            <v>0</v>
          </cell>
          <cell r="GG316">
            <v>0</v>
          </cell>
          <cell r="GH316">
            <v>0</v>
          </cell>
          <cell r="GJ316">
            <v>0</v>
          </cell>
          <cell r="GK316">
            <v>0</v>
          </cell>
          <cell r="GL316">
            <v>0</v>
          </cell>
          <cell r="GM316">
            <v>0</v>
          </cell>
          <cell r="GN316">
            <v>0</v>
          </cell>
          <cell r="GO316">
            <v>0</v>
          </cell>
          <cell r="GP316">
            <v>0</v>
          </cell>
          <cell r="GQ316">
            <v>0</v>
          </cell>
          <cell r="GR316">
            <v>0</v>
          </cell>
          <cell r="GS316">
            <v>0</v>
          </cell>
          <cell r="GU316">
            <v>0</v>
          </cell>
          <cell r="GV316">
            <v>0</v>
          </cell>
          <cell r="GW316">
            <v>0</v>
          </cell>
          <cell r="GX316">
            <v>0</v>
          </cell>
          <cell r="GZ316">
            <v>0</v>
          </cell>
          <cell r="HA316">
            <v>0</v>
          </cell>
          <cell r="HB316">
            <v>0</v>
          </cell>
          <cell r="HC316">
            <v>0</v>
          </cell>
          <cell r="HD316">
            <v>0</v>
          </cell>
          <cell r="HE316" t="e">
            <v>#VALUE!</v>
          </cell>
          <cell r="HF316">
            <v>0</v>
          </cell>
          <cell r="HG316" t="e">
            <v>#VALUE!</v>
          </cell>
        </row>
        <row r="317">
          <cell r="D317" t="str">
            <v/>
          </cell>
          <cell r="E317" t="str">
            <v/>
          </cell>
          <cell r="F317" t="str">
            <v/>
          </cell>
          <cell r="G317" t="str">
            <v/>
          </cell>
          <cell r="H317" t="str">
            <v/>
          </cell>
          <cell r="I317" t="str">
            <v/>
          </cell>
          <cell r="J317" t="str">
            <v/>
          </cell>
          <cell r="K317" t="str">
            <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t="str">
            <v/>
          </cell>
          <cell r="DT317">
            <v>0</v>
          </cell>
          <cell r="DU317">
            <v>0</v>
          </cell>
          <cell r="DV317" t="str">
            <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t="e">
            <v>#VALUE!</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t="e">
            <v>#VALUE!</v>
          </cell>
          <cell r="EZ317">
            <v>0</v>
          </cell>
          <cell r="FA317">
            <v>0</v>
          </cell>
          <cell r="FB317">
            <v>0</v>
          </cell>
          <cell r="FC317" t="str">
            <v/>
          </cell>
          <cell r="FD317">
            <v>0</v>
          </cell>
          <cell r="FE317">
            <v>0</v>
          </cell>
          <cell r="FF317">
            <v>0</v>
          </cell>
          <cell r="FG317">
            <v>0</v>
          </cell>
          <cell r="FH317">
            <v>0</v>
          </cell>
          <cell r="FI317">
            <v>0</v>
          </cell>
          <cell r="FJ317">
            <v>0</v>
          </cell>
          <cell r="FK317">
            <v>0</v>
          </cell>
          <cell r="FL317">
            <v>0</v>
          </cell>
          <cell r="FM317">
            <v>0</v>
          </cell>
          <cell r="FN317">
            <v>0</v>
          </cell>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F317">
            <v>0</v>
          </cell>
          <cell r="GG317">
            <v>0</v>
          </cell>
          <cell r="GH317">
            <v>0</v>
          </cell>
          <cell r="GJ317">
            <v>0</v>
          </cell>
          <cell r="GK317">
            <v>0</v>
          </cell>
          <cell r="GL317">
            <v>0</v>
          </cell>
          <cell r="GM317">
            <v>0</v>
          </cell>
          <cell r="GN317">
            <v>0</v>
          </cell>
          <cell r="GO317">
            <v>0</v>
          </cell>
          <cell r="GP317">
            <v>0</v>
          </cell>
          <cell r="GQ317">
            <v>0</v>
          </cell>
          <cell r="GR317">
            <v>0</v>
          </cell>
          <cell r="GS317">
            <v>0</v>
          </cell>
          <cell r="GU317">
            <v>0</v>
          </cell>
          <cell r="GV317">
            <v>0</v>
          </cell>
          <cell r="GW317">
            <v>0</v>
          </cell>
          <cell r="GX317">
            <v>0</v>
          </cell>
          <cell r="GZ317">
            <v>0</v>
          </cell>
          <cell r="HA317">
            <v>0</v>
          </cell>
          <cell r="HB317">
            <v>0</v>
          </cell>
          <cell r="HC317">
            <v>0</v>
          </cell>
          <cell r="HD317">
            <v>0</v>
          </cell>
          <cell r="HE317" t="e">
            <v>#VALUE!</v>
          </cell>
          <cell r="HF317">
            <v>0</v>
          </cell>
          <cell r="HG317" t="e">
            <v>#VALUE!</v>
          </cell>
        </row>
        <row r="318">
          <cell r="D318" t="str">
            <v/>
          </cell>
          <cell r="E318" t="str">
            <v/>
          </cell>
          <cell r="F318" t="str">
            <v/>
          </cell>
          <cell r="G318" t="str">
            <v/>
          </cell>
          <cell r="H318" t="str">
            <v/>
          </cell>
          <cell r="I318" t="str">
            <v/>
          </cell>
          <cell r="J318" t="str">
            <v/>
          </cell>
          <cell r="K318" t="str">
            <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t="str">
            <v/>
          </cell>
          <cell r="DT318">
            <v>0</v>
          </cell>
          <cell r="DU318">
            <v>0</v>
          </cell>
          <cell r="DV318" t="str">
            <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t="e">
            <v>#VALUE!</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t="e">
            <v>#VALUE!</v>
          </cell>
          <cell r="EZ318">
            <v>0</v>
          </cell>
          <cell r="FA318">
            <v>0</v>
          </cell>
          <cell r="FB318">
            <v>0</v>
          </cell>
          <cell r="FC318" t="str">
            <v/>
          </cell>
          <cell r="FD318">
            <v>0</v>
          </cell>
          <cell r="FE318">
            <v>0</v>
          </cell>
          <cell r="FF318">
            <v>0</v>
          </cell>
          <cell r="FG318">
            <v>0</v>
          </cell>
          <cell r="FH318">
            <v>0</v>
          </cell>
          <cell r="FI318">
            <v>0</v>
          </cell>
          <cell r="FJ318">
            <v>0</v>
          </cell>
          <cell r="FK318">
            <v>0</v>
          </cell>
          <cell r="FL318">
            <v>0</v>
          </cell>
          <cell r="FM318">
            <v>0</v>
          </cell>
          <cell r="FN318">
            <v>0</v>
          </cell>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F318">
            <v>0</v>
          </cell>
          <cell r="GG318">
            <v>0</v>
          </cell>
          <cell r="GH318">
            <v>0</v>
          </cell>
          <cell r="GJ318">
            <v>0</v>
          </cell>
          <cell r="GK318">
            <v>0</v>
          </cell>
          <cell r="GL318">
            <v>0</v>
          </cell>
          <cell r="GM318">
            <v>0</v>
          </cell>
          <cell r="GN318">
            <v>0</v>
          </cell>
          <cell r="GO318">
            <v>0</v>
          </cell>
          <cell r="GP318">
            <v>0</v>
          </cell>
          <cell r="GQ318">
            <v>0</v>
          </cell>
          <cell r="GR318">
            <v>0</v>
          </cell>
          <cell r="GS318">
            <v>0</v>
          </cell>
          <cell r="GU318">
            <v>0</v>
          </cell>
          <cell r="GV318">
            <v>0</v>
          </cell>
          <cell r="GW318">
            <v>0</v>
          </cell>
          <cell r="GX318">
            <v>0</v>
          </cell>
          <cell r="GZ318">
            <v>0</v>
          </cell>
          <cell r="HA318">
            <v>0</v>
          </cell>
          <cell r="HB318">
            <v>0</v>
          </cell>
          <cell r="HC318">
            <v>0</v>
          </cell>
          <cell r="HD318">
            <v>0</v>
          </cell>
          <cell r="HE318" t="e">
            <v>#VALUE!</v>
          </cell>
          <cell r="HF318">
            <v>0</v>
          </cell>
          <cell r="HG318" t="e">
            <v>#VALUE!</v>
          </cell>
        </row>
        <row r="319">
          <cell r="D319" t="str">
            <v/>
          </cell>
          <cell r="E319" t="str">
            <v/>
          </cell>
          <cell r="F319" t="str">
            <v/>
          </cell>
          <cell r="G319" t="str">
            <v/>
          </cell>
          <cell r="H319" t="str">
            <v/>
          </cell>
          <cell r="I319" t="str">
            <v/>
          </cell>
          <cell r="J319" t="str">
            <v/>
          </cell>
          <cell r="K319" t="str">
            <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t="str">
            <v/>
          </cell>
          <cell r="DT319">
            <v>0</v>
          </cell>
          <cell r="DU319">
            <v>0</v>
          </cell>
          <cell r="DV319" t="str">
            <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t="e">
            <v>#VALUE!</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t="e">
            <v>#VALUE!</v>
          </cell>
          <cell r="EZ319">
            <v>0</v>
          </cell>
          <cell r="FA319">
            <v>0</v>
          </cell>
          <cell r="FB319">
            <v>0</v>
          </cell>
          <cell r="FC319" t="str">
            <v/>
          </cell>
          <cell r="FD319">
            <v>0</v>
          </cell>
          <cell r="FE319">
            <v>0</v>
          </cell>
          <cell r="FF319">
            <v>0</v>
          </cell>
          <cell r="FG319">
            <v>0</v>
          </cell>
          <cell r="FH319">
            <v>0</v>
          </cell>
          <cell r="FI319">
            <v>0</v>
          </cell>
          <cell r="FJ319">
            <v>0</v>
          </cell>
          <cell r="FK319">
            <v>0</v>
          </cell>
          <cell r="FL319">
            <v>0</v>
          </cell>
          <cell r="FM319">
            <v>0</v>
          </cell>
          <cell r="FN319">
            <v>0</v>
          </cell>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F319">
            <v>0</v>
          </cell>
          <cell r="GG319">
            <v>0</v>
          </cell>
          <cell r="GH319">
            <v>0</v>
          </cell>
          <cell r="GJ319">
            <v>0</v>
          </cell>
          <cell r="GK319">
            <v>0</v>
          </cell>
          <cell r="GL319">
            <v>0</v>
          </cell>
          <cell r="GM319">
            <v>0</v>
          </cell>
          <cell r="GN319">
            <v>0</v>
          </cell>
          <cell r="GO319">
            <v>0</v>
          </cell>
          <cell r="GP319">
            <v>0</v>
          </cell>
          <cell r="GQ319">
            <v>0</v>
          </cell>
          <cell r="GR319">
            <v>0</v>
          </cell>
          <cell r="GS319">
            <v>0</v>
          </cell>
          <cell r="GU319">
            <v>0</v>
          </cell>
          <cell r="GV319">
            <v>0</v>
          </cell>
          <cell r="GW319">
            <v>0</v>
          </cell>
          <cell r="GX319">
            <v>0</v>
          </cell>
          <cell r="GZ319">
            <v>0</v>
          </cell>
          <cell r="HA319">
            <v>0</v>
          </cell>
          <cell r="HB319">
            <v>0</v>
          </cell>
          <cell r="HC319">
            <v>0</v>
          </cell>
          <cell r="HD319">
            <v>0</v>
          </cell>
          <cell r="HE319" t="e">
            <v>#VALUE!</v>
          </cell>
          <cell r="HF319">
            <v>0</v>
          </cell>
          <cell r="HG319" t="e">
            <v>#VALUE!</v>
          </cell>
        </row>
        <row r="320">
          <cell r="D320" t="str">
            <v/>
          </cell>
          <cell r="E320" t="str">
            <v/>
          </cell>
          <cell r="F320" t="str">
            <v/>
          </cell>
          <cell r="G320" t="str">
            <v/>
          </cell>
          <cell r="H320" t="str">
            <v/>
          </cell>
          <cell r="I320" t="str">
            <v/>
          </cell>
          <cell r="J320" t="str">
            <v/>
          </cell>
          <cell r="K320" t="str">
            <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t="str">
            <v/>
          </cell>
          <cell r="DT320">
            <v>0</v>
          </cell>
          <cell r="DU320">
            <v>0</v>
          </cell>
          <cell r="DV320" t="str">
            <v/>
          </cell>
          <cell r="DW320">
            <v>0</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t="e">
            <v>#VALUE!</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t="e">
            <v>#VALUE!</v>
          </cell>
          <cell r="EZ320">
            <v>0</v>
          </cell>
          <cell r="FA320">
            <v>0</v>
          </cell>
          <cell r="FB320">
            <v>0</v>
          </cell>
          <cell r="FC320" t="str">
            <v/>
          </cell>
          <cell r="FD320">
            <v>0</v>
          </cell>
          <cell r="FE320">
            <v>0</v>
          </cell>
          <cell r="FF320">
            <v>0</v>
          </cell>
          <cell r="FG320">
            <v>0</v>
          </cell>
          <cell r="FH320">
            <v>0</v>
          </cell>
          <cell r="FI320">
            <v>0</v>
          </cell>
          <cell r="FJ320">
            <v>0</v>
          </cell>
          <cell r="FK320">
            <v>0</v>
          </cell>
          <cell r="FL320">
            <v>0</v>
          </cell>
          <cell r="FM320">
            <v>0</v>
          </cell>
          <cell r="FN320">
            <v>0</v>
          </cell>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F320">
            <v>0</v>
          </cell>
          <cell r="GG320">
            <v>0</v>
          </cell>
          <cell r="GH320">
            <v>0</v>
          </cell>
          <cell r="GJ320">
            <v>0</v>
          </cell>
          <cell r="GK320">
            <v>0</v>
          </cell>
          <cell r="GL320">
            <v>0</v>
          </cell>
          <cell r="GM320">
            <v>0</v>
          </cell>
          <cell r="GN320">
            <v>0</v>
          </cell>
          <cell r="GO320">
            <v>0</v>
          </cell>
          <cell r="GP320">
            <v>0</v>
          </cell>
          <cell r="GQ320">
            <v>0</v>
          </cell>
          <cell r="GR320">
            <v>0</v>
          </cell>
          <cell r="GS320">
            <v>0</v>
          </cell>
          <cell r="GU320">
            <v>0</v>
          </cell>
          <cell r="GV320">
            <v>0</v>
          </cell>
          <cell r="GW320">
            <v>0</v>
          </cell>
          <cell r="GX320">
            <v>0</v>
          </cell>
          <cell r="GZ320">
            <v>0</v>
          </cell>
          <cell r="HA320">
            <v>0</v>
          </cell>
          <cell r="HB320">
            <v>0</v>
          </cell>
          <cell r="HC320">
            <v>0</v>
          </cell>
          <cell r="HD320">
            <v>0</v>
          </cell>
          <cell r="HE320" t="e">
            <v>#VALUE!</v>
          </cell>
          <cell r="HF320">
            <v>0</v>
          </cell>
          <cell r="HG320" t="e">
            <v>#VALUE!</v>
          </cell>
        </row>
        <row r="321">
          <cell r="D321" t="str">
            <v/>
          </cell>
          <cell r="E321" t="str">
            <v/>
          </cell>
          <cell r="F321" t="str">
            <v/>
          </cell>
          <cell r="G321" t="str">
            <v/>
          </cell>
          <cell r="H321" t="str">
            <v/>
          </cell>
          <cell r="I321" t="str">
            <v/>
          </cell>
          <cell r="J321" t="str">
            <v/>
          </cell>
          <cell r="K321" t="str">
            <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t="str">
            <v/>
          </cell>
          <cell r="DT321">
            <v>0</v>
          </cell>
          <cell r="DU321">
            <v>0</v>
          </cell>
          <cell r="DV321" t="str">
            <v/>
          </cell>
          <cell r="DW321">
            <v>0</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t="e">
            <v>#VALUE!</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t="e">
            <v>#VALUE!</v>
          </cell>
          <cell r="EZ321">
            <v>0</v>
          </cell>
          <cell r="FA321">
            <v>0</v>
          </cell>
          <cell r="FB321">
            <v>0</v>
          </cell>
          <cell r="FC321" t="str">
            <v/>
          </cell>
          <cell r="FD321">
            <v>0</v>
          </cell>
          <cell r="FE321">
            <v>0</v>
          </cell>
          <cell r="FF321">
            <v>0</v>
          </cell>
          <cell r="FG321">
            <v>0</v>
          </cell>
          <cell r="FH321">
            <v>0</v>
          </cell>
          <cell r="FI321">
            <v>0</v>
          </cell>
          <cell r="FJ321">
            <v>0</v>
          </cell>
          <cell r="FK321">
            <v>0</v>
          </cell>
          <cell r="FL321">
            <v>0</v>
          </cell>
          <cell r="FM321">
            <v>0</v>
          </cell>
          <cell r="FN321">
            <v>0</v>
          </cell>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F321">
            <v>0</v>
          </cell>
          <cell r="GG321">
            <v>0</v>
          </cell>
          <cell r="GH321">
            <v>0</v>
          </cell>
          <cell r="GJ321">
            <v>0</v>
          </cell>
          <cell r="GK321">
            <v>0</v>
          </cell>
          <cell r="GL321">
            <v>0</v>
          </cell>
          <cell r="GM321">
            <v>0</v>
          </cell>
          <cell r="GN321">
            <v>0</v>
          </cell>
          <cell r="GO321">
            <v>0</v>
          </cell>
          <cell r="GP321">
            <v>0</v>
          </cell>
          <cell r="GQ321">
            <v>0</v>
          </cell>
          <cell r="GR321">
            <v>0</v>
          </cell>
          <cell r="GS321">
            <v>0</v>
          </cell>
          <cell r="GU321">
            <v>0</v>
          </cell>
          <cell r="GV321">
            <v>0</v>
          </cell>
          <cell r="GW321">
            <v>0</v>
          </cell>
          <cell r="GX321">
            <v>0</v>
          </cell>
          <cell r="GZ321">
            <v>0</v>
          </cell>
          <cell r="HA321">
            <v>0</v>
          </cell>
          <cell r="HB321">
            <v>0</v>
          </cell>
          <cell r="HC321">
            <v>0</v>
          </cell>
          <cell r="HD321">
            <v>0</v>
          </cell>
          <cell r="HE321" t="e">
            <v>#VALUE!</v>
          </cell>
          <cell r="HF321">
            <v>0</v>
          </cell>
          <cell r="HG321" t="e">
            <v>#VALUE!</v>
          </cell>
        </row>
        <row r="322">
          <cell r="D322" t="str">
            <v/>
          </cell>
          <cell r="E322" t="str">
            <v/>
          </cell>
          <cell r="F322" t="str">
            <v/>
          </cell>
          <cell r="G322" t="str">
            <v/>
          </cell>
          <cell r="H322" t="str">
            <v/>
          </cell>
          <cell r="I322" t="str">
            <v/>
          </cell>
          <cell r="J322" t="str">
            <v/>
          </cell>
          <cell r="K322" t="str">
            <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t="str">
            <v/>
          </cell>
          <cell r="DT322">
            <v>0</v>
          </cell>
          <cell r="DU322">
            <v>0</v>
          </cell>
          <cell r="DV322" t="str">
            <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t="e">
            <v>#VALUE!</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t="e">
            <v>#VALUE!</v>
          </cell>
          <cell r="EZ322">
            <v>0</v>
          </cell>
          <cell r="FA322">
            <v>0</v>
          </cell>
          <cell r="FB322">
            <v>0</v>
          </cell>
          <cell r="FC322" t="str">
            <v/>
          </cell>
          <cell r="FD322">
            <v>0</v>
          </cell>
          <cell r="FE322">
            <v>0</v>
          </cell>
          <cell r="FF322">
            <v>0</v>
          </cell>
          <cell r="FG322">
            <v>0</v>
          </cell>
          <cell r="FH322">
            <v>0</v>
          </cell>
          <cell r="FI322">
            <v>0</v>
          </cell>
          <cell r="FJ322">
            <v>0</v>
          </cell>
          <cell r="FK322">
            <v>0</v>
          </cell>
          <cell r="FL322">
            <v>0</v>
          </cell>
          <cell r="FM322">
            <v>0</v>
          </cell>
          <cell r="FN322">
            <v>0</v>
          </cell>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F322">
            <v>0</v>
          </cell>
          <cell r="GG322">
            <v>0</v>
          </cell>
          <cell r="GH322">
            <v>0</v>
          </cell>
          <cell r="GJ322">
            <v>0</v>
          </cell>
          <cell r="GK322">
            <v>0</v>
          </cell>
          <cell r="GL322">
            <v>0</v>
          </cell>
          <cell r="GM322">
            <v>0</v>
          </cell>
          <cell r="GN322">
            <v>0</v>
          </cell>
          <cell r="GO322">
            <v>0</v>
          </cell>
          <cell r="GP322">
            <v>0</v>
          </cell>
          <cell r="GQ322">
            <v>0</v>
          </cell>
          <cell r="GR322">
            <v>0</v>
          </cell>
          <cell r="GS322">
            <v>0</v>
          </cell>
          <cell r="GU322">
            <v>0</v>
          </cell>
          <cell r="GV322">
            <v>0</v>
          </cell>
          <cell r="GW322">
            <v>0</v>
          </cell>
          <cell r="GX322">
            <v>0</v>
          </cell>
          <cell r="GZ322">
            <v>0</v>
          </cell>
          <cell r="HA322">
            <v>0</v>
          </cell>
          <cell r="HB322">
            <v>0</v>
          </cell>
          <cell r="HC322">
            <v>0</v>
          </cell>
          <cell r="HD322">
            <v>0</v>
          </cell>
          <cell r="HE322" t="e">
            <v>#VALUE!</v>
          </cell>
          <cell r="HF322">
            <v>0</v>
          </cell>
          <cell r="HG322" t="e">
            <v>#VALUE!</v>
          </cell>
        </row>
        <row r="323">
          <cell r="D323" t="str">
            <v/>
          </cell>
          <cell r="E323" t="str">
            <v/>
          </cell>
          <cell r="F323" t="str">
            <v/>
          </cell>
          <cell r="G323" t="str">
            <v/>
          </cell>
          <cell r="H323" t="str">
            <v/>
          </cell>
          <cell r="I323" t="str">
            <v/>
          </cell>
          <cell r="J323" t="str">
            <v/>
          </cell>
          <cell r="K323" t="str">
            <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t="str">
            <v/>
          </cell>
          <cell r="DT323">
            <v>0</v>
          </cell>
          <cell r="DU323">
            <v>0</v>
          </cell>
          <cell r="DV323" t="str">
            <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t="e">
            <v>#VALUE!</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t="e">
            <v>#VALUE!</v>
          </cell>
          <cell r="EZ323">
            <v>0</v>
          </cell>
          <cell r="FA323">
            <v>0</v>
          </cell>
          <cell r="FB323">
            <v>0</v>
          </cell>
          <cell r="FC323" t="str">
            <v/>
          </cell>
          <cell r="FD323">
            <v>0</v>
          </cell>
          <cell r="FE323">
            <v>0</v>
          </cell>
          <cell r="FF323">
            <v>0</v>
          </cell>
          <cell r="FG323">
            <v>0</v>
          </cell>
          <cell r="FH323">
            <v>0</v>
          </cell>
          <cell r="FI323">
            <v>0</v>
          </cell>
          <cell r="FJ323">
            <v>0</v>
          </cell>
          <cell r="FK323">
            <v>0</v>
          </cell>
          <cell r="FL323">
            <v>0</v>
          </cell>
          <cell r="FM323">
            <v>0</v>
          </cell>
          <cell r="FN323">
            <v>0</v>
          </cell>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F323">
            <v>0</v>
          </cell>
          <cell r="GG323">
            <v>0</v>
          </cell>
          <cell r="GH323">
            <v>0</v>
          </cell>
          <cell r="GJ323">
            <v>0</v>
          </cell>
          <cell r="GK323">
            <v>0</v>
          </cell>
          <cell r="GL323">
            <v>0</v>
          </cell>
          <cell r="GM323">
            <v>0</v>
          </cell>
          <cell r="GN323">
            <v>0</v>
          </cell>
          <cell r="GO323">
            <v>0</v>
          </cell>
          <cell r="GP323">
            <v>0</v>
          </cell>
          <cell r="GQ323">
            <v>0</v>
          </cell>
          <cell r="GR323">
            <v>0</v>
          </cell>
          <cell r="GS323">
            <v>0</v>
          </cell>
          <cell r="GU323">
            <v>0</v>
          </cell>
          <cell r="GV323">
            <v>0</v>
          </cell>
          <cell r="GW323">
            <v>0</v>
          </cell>
          <cell r="GX323">
            <v>0</v>
          </cell>
          <cell r="GZ323">
            <v>0</v>
          </cell>
          <cell r="HA323">
            <v>0</v>
          </cell>
          <cell r="HB323">
            <v>0</v>
          </cell>
          <cell r="HC323">
            <v>0</v>
          </cell>
          <cell r="HD323">
            <v>0</v>
          </cell>
          <cell r="HE323" t="e">
            <v>#VALUE!</v>
          </cell>
          <cell r="HF323">
            <v>0</v>
          </cell>
          <cell r="HG323" t="e">
            <v>#VALUE!</v>
          </cell>
        </row>
      </sheetData>
      <sheetData sheetId="7" refreshError="1"/>
      <sheetData sheetId="8" refreshError="1"/>
      <sheetData sheetId="9" refreshError="1"/>
      <sheetData sheetId="10">
        <row r="8">
          <cell r="C8" t="str">
            <v>Yes</v>
          </cell>
        </row>
        <row r="9">
          <cell r="C9" t="str">
            <v>No</v>
          </cell>
        </row>
        <row r="10">
          <cell r="C10" t="str">
            <v>No</v>
          </cell>
        </row>
        <row r="13">
          <cell r="C13" t="str">
            <v>Yes</v>
          </cell>
        </row>
        <row r="16">
          <cell r="D16" t="str">
            <v xml:space="preserve">The definition of uncompensated care was based on guidance published by CMS in the 73 Fed. Reg. 77904 dated December 19, 2008, the 79 Fed. Reg. 71679 dated December 3, 2014, the 82 Fed. Reg. 16114 dated April 3, 2017, and the 89 Fed. Reg. 13916 dated February 23, 2024. The calculated uncompensated care costs (UCC) represent the net uncompensated costs of providing inpatient and outpatient hospital services to Medicaid beneficiaries for whom Medicaid is the primary payer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Managed Care Medicaid primary,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 Providers in or above the 97th percentile of all hospitals either with respect to the number of inpatient day made up of patients, for such days, were entitled to Medicare Part A benefits and to supplemental security income (SSI) benefits or percentage of total inpatients days that were made up of such days, qualify to utilize the higher of the methodology described above or the methodology in effect as of January 1, 2020. Where applicable, the calculated UCC represents the net uncompensated costs of providing inpatient and outpatient hospital services to Medicaid eligible individuals and individuals with no source of third party coverage for the inpatient and outpatient hospital services received. Net uncompensated care costs includes the following additional Medicaid in-state and out-of-state payment categories: Fee-for-Service cross-overs and Managed Care Medicaid cross-overs. </v>
          </cell>
        </row>
        <row r="17">
          <cell r="D17"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8">
          <cell r="D18"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30,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9">
          <cell r="D19"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row r="5">
          <cell r="A5" t="str">
            <v>In-State Hospitals</v>
          </cell>
        </row>
      </sheetData>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sheetData sheetId="5"/>
      <sheetData sheetId="6">
        <row r="1">
          <cell r="Q1" t="str">
            <v>Workpaper Ref:</v>
          </cell>
        </row>
        <row r="4">
          <cell r="A4">
            <v>44470</v>
          </cell>
          <cell r="B4">
            <v>44834</v>
          </cell>
        </row>
      </sheetData>
      <sheetData sheetId="7"/>
      <sheetData sheetId="8"/>
      <sheetData sheetId="9"/>
      <sheetData sheetId="10">
        <row r="8">
          <cell r="C8" t="str">
            <v>Yes</v>
          </cell>
        </row>
        <row r="9">
          <cell r="C9" t="str">
            <v>No</v>
          </cell>
        </row>
        <row r="10">
          <cell r="C10" t="str">
            <v>No</v>
          </cell>
        </row>
        <row r="13">
          <cell r="C13" t="str">
            <v>Yes</v>
          </cell>
        </row>
        <row r="16">
          <cell r="D16" t="str">
            <v xml:space="preserve">The definition of uncompensated care was based on guidance published by CMS in the 73 Fed. Reg. 77904 dated December 19, 2008, the 79 Fed. Reg. 71679 dated December 3, 2014, the 82 Fed. Reg. 16114 dated April 3, 2017, and the 89 Fed. Reg. 13916 dated February 23, 2024. The calculated uncompensated care costs (UCC) represent the net uncompensated costs of providing inpatient and outpatient hospital services to Medicaid beneficiaries for whom Medicaid is the primary payer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Managed Care Medicaid primary,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 Providers in or above the 97th percentile of all hospitals either with respect to the number of inpatient day made up of patients, for such days, were entitled to Medicare Part A benefits and to supplemental security income (SSI) benefits or percentage of total inpatients days that were made up of such days, qualify to utilize the higher of the methodology described above or the methodology in effect as of January 1, 2020. Where applicable, the calculated UCC represents the net uncompensated costs of providing inpatient and outpatient hospital services to Medicaid eligible individuals and individuals with no source of third party coverage for the inpatient and outpatient hospital services received. Net uncompensated care costs includes the following additional Medicaid in-state and out-of-state payment categories: Fee-for-Service cross-overs and Managed Care Medicaid cross-overs. </v>
          </cell>
        </row>
        <row r="17">
          <cell r="D17"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8">
          <cell r="D18"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30,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9">
          <cell r="D19"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row r="5">
          <cell r="A5" t="str">
            <v>In-State Hospitals</v>
          </cell>
        </row>
      </sheetData>
      <sheetData sheetId="12">
        <row r="2">
          <cell r="A2" t="str">
            <v>Definition of Uncompensated Care:</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Z584"/>
  <sheetViews>
    <sheetView showGridLines="0" tabSelected="1" zoomScale="85" zoomScaleNormal="85" workbookViewId="0">
      <pane ySplit="6" topLeftCell="A7" activePane="bottomLeft" state="frozen"/>
      <selection pane="bottomLeft" activeCell="U32" sqref="U32"/>
    </sheetView>
  </sheetViews>
  <sheetFormatPr defaultColWidth="7.75" defaultRowHeight="12" zeroHeight="1" x14ac:dyDescent="0.2"/>
  <cols>
    <col min="1" max="1" width="27.5" style="12" customWidth="1"/>
    <col min="2" max="2" width="13.5" style="12" customWidth="1"/>
    <col min="3" max="3" width="11.5" style="12" customWidth="1"/>
    <col min="4" max="4" width="12.125" style="12" customWidth="1"/>
    <col min="5" max="5" width="10.75" style="12" customWidth="1"/>
    <col min="6" max="6" width="14.625" style="12" bestFit="1" customWidth="1"/>
    <col min="7" max="7" width="11.875" style="12" customWidth="1"/>
    <col min="8" max="8" width="11.25" style="12" customWidth="1"/>
    <col min="9" max="9" width="10.875" style="12" customWidth="1"/>
    <col min="10" max="10" width="10.25" style="12" customWidth="1"/>
    <col min="11" max="11" width="11.25" style="12" customWidth="1"/>
    <col min="12" max="12" width="10.875" style="12" customWidth="1"/>
    <col min="13" max="13" width="12.125" style="12" customWidth="1"/>
    <col min="14" max="14" width="11.125" style="12" customWidth="1"/>
    <col min="15" max="15" width="10.625" style="12" customWidth="1"/>
    <col min="16" max="16" width="13.25" style="12" customWidth="1"/>
    <col min="17" max="17" width="12.75" style="12" customWidth="1"/>
    <col min="18" max="19" width="12.75" style="12" hidden="1" customWidth="1"/>
    <col min="20" max="20" width="12" style="12" customWidth="1"/>
    <col min="21" max="26" width="11.5" style="12" customWidth="1"/>
    <col min="27" max="16384" width="7.75" style="12"/>
  </cols>
  <sheetData>
    <row r="1" spans="1:26" x14ac:dyDescent="0.2"/>
    <row r="2" spans="1:26" ht="115.5" customHeight="1" x14ac:dyDescent="0.2">
      <c r="A2" s="13" t="s">
        <v>0</v>
      </c>
      <c r="B2" s="65" t="s">
        <v>131</v>
      </c>
      <c r="C2" s="65"/>
      <c r="D2" s="65"/>
      <c r="E2" s="65"/>
      <c r="F2" s="65"/>
      <c r="G2" s="65"/>
      <c r="H2" s="65"/>
      <c r="I2" s="65"/>
      <c r="J2" s="65"/>
      <c r="K2" s="65"/>
      <c r="L2" s="65"/>
      <c r="M2" s="65"/>
      <c r="N2" s="65"/>
      <c r="O2" s="65"/>
      <c r="P2" s="65"/>
      <c r="Q2" s="65"/>
      <c r="R2" s="65"/>
      <c r="S2" s="65"/>
      <c r="T2" s="65"/>
    </row>
    <row r="3" spans="1:26" x14ac:dyDescent="0.2"/>
    <row r="4" spans="1:26" x14ac:dyDescent="0.2">
      <c r="A4" s="14" t="s">
        <v>1</v>
      </c>
      <c r="B4" s="14" t="s">
        <v>133</v>
      </c>
      <c r="C4" s="14" t="s">
        <v>2</v>
      </c>
      <c r="D4" s="14" t="s">
        <v>3</v>
      </c>
      <c r="E4" s="14" t="s">
        <v>4</v>
      </c>
      <c r="F4" s="14" t="s">
        <v>5</v>
      </c>
      <c r="G4" s="14" t="s">
        <v>6</v>
      </c>
      <c r="H4" s="14" t="s">
        <v>7</v>
      </c>
      <c r="I4" s="14" t="s">
        <v>8</v>
      </c>
      <c r="J4" s="14" t="s">
        <v>9</v>
      </c>
      <c r="K4" s="14" t="s">
        <v>10</v>
      </c>
      <c r="L4" s="14" t="s">
        <v>11</v>
      </c>
      <c r="M4" s="14" t="s">
        <v>12</v>
      </c>
      <c r="N4" s="14" t="s">
        <v>13</v>
      </c>
      <c r="O4" s="14" t="s">
        <v>14</v>
      </c>
      <c r="P4" s="14" t="s">
        <v>15</v>
      </c>
      <c r="Q4" s="14" t="s">
        <v>16</v>
      </c>
      <c r="R4" s="14" t="str">
        <f>IF(OR(NewWayOnly="Yes",OldWayOnly="Yes"),"","Q")</f>
        <v/>
      </c>
      <c r="S4" s="15" t="str">
        <f>IF(OR(NewWayOnly="Yes",OldWayOnly="Yes"),"","R")</f>
        <v/>
      </c>
      <c r="T4" s="14" t="s">
        <v>134</v>
      </c>
      <c r="U4" s="14" t="s">
        <v>135</v>
      </c>
      <c r="V4" s="14" t="s">
        <v>136</v>
      </c>
      <c r="W4" s="14" t="s">
        <v>137</v>
      </c>
      <c r="X4" s="14" t="s">
        <v>138</v>
      </c>
      <c r="Y4" s="14" t="s">
        <v>139</v>
      </c>
      <c r="Z4" s="16"/>
    </row>
    <row r="5" spans="1:26" ht="93" customHeight="1" x14ac:dyDescent="0.2">
      <c r="A5" s="17" t="s">
        <v>17</v>
      </c>
      <c r="B5" s="17" t="s">
        <v>132</v>
      </c>
      <c r="C5" s="17" t="s">
        <v>18</v>
      </c>
      <c r="D5" s="17" t="s">
        <v>19</v>
      </c>
      <c r="E5" s="17" t="s">
        <v>20</v>
      </c>
      <c r="F5" s="17" t="s">
        <v>21</v>
      </c>
      <c r="G5" s="17" t="s">
        <v>126</v>
      </c>
      <c r="H5" s="17" t="s">
        <v>127</v>
      </c>
      <c r="I5" s="17" t="s">
        <v>22</v>
      </c>
      <c r="J5" s="17" t="s">
        <v>23</v>
      </c>
      <c r="K5" s="17" t="s">
        <v>128</v>
      </c>
      <c r="L5" s="17" t="s">
        <v>24</v>
      </c>
      <c r="M5" s="17" t="s">
        <v>25</v>
      </c>
      <c r="N5" s="17" t="s">
        <v>26</v>
      </c>
      <c r="O5" s="17" t="s">
        <v>27</v>
      </c>
      <c r="P5" s="17" t="s">
        <v>28</v>
      </c>
      <c r="Q5" s="17" t="s">
        <v>129</v>
      </c>
      <c r="R5" s="17" t="s">
        <v>130</v>
      </c>
      <c r="S5" s="18" t="s">
        <v>130</v>
      </c>
      <c r="T5" s="17" t="s">
        <v>29</v>
      </c>
      <c r="U5" s="17" t="s">
        <v>30</v>
      </c>
      <c r="V5" s="17" t="s">
        <v>31</v>
      </c>
      <c r="W5" s="17" t="s">
        <v>32</v>
      </c>
      <c r="X5" s="17" t="s">
        <v>33</v>
      </c>
      <c r="Y5" s="17" t="s">
        <v>34</v>
      </c>
      <c r="Z5" s="19"/>
    </row>
    <row r="6" spans="1:26" x14ac:dyDescent="0.2">
      <c r="A6" s="20"/>
      <c r="B6" s="20"/>
      <c r="C6" s="21"/>
      <c r="D6" s="22"/>
      <c r="E6" s="22"/>
      <c r="F6" s="21"/>
      <c r="G6" s="21"/>
      <c r="H6" s="21"/>
      <c r="I6" s="21"/>
      <c r="J6" s="23" t="s">
        <v>35</v>
      </c>
      <c r="K6" s="21"/>
      <c r="L6" s="23" t="s">
        <v>36</v>
      </c>
      <c r="M6" s="21"/>
      <c r="N6" s="21"/>
      <c r="O6" s="21"/>
      <c r="P6" s="23" t="s">
        <v>37</v>
      </c>
      <c r="Q6" s="23" t="s">
        <v>38</v>
      </c>
      <c r="R6" s="23"/>
      <c r="S6" s="24" t="str">
        <f>IF(OR(NewWayOnly="Yes",OldWayOnly="Yes"),"","(P+Q)")</f>
        <v/>
      </c>
      <c r="T6" s="21"/>
      <c r="U6" s="21"/>
      <c r="V6" s="21"/>
      <c r="W6" s="21"/>
      <c r="X6" s="21"/>
      <c r="Y6" s="21"/>
      <c r="Z6" s="25"/>
    </row>
    <row r="7" spans="1:26" x14ac:dyDescent="0.2">
      <c r="A7" s="1" t="s">
        <v>39</v>
      </c>
      <c r="B7" s="1"/>
      <c r="C7" s="1"/>
      <c r="D7" s="1"/>
      <c r="E7" s="1"/>
      <c r="F7" s="1"/>
      <c r="G7" s="1"/>
      <c r="H7" s="1"/>
      <c r="I7" s="1"/>
      <c r="J7" s="1"/>
      <c r="K7" s="1"/>
      <c r="L7" s="1"/>
      <c r="M7" s="1"/>
      <c r="N7" s="1"/>
      <c r="O7" s="1"/>
      <c r="P7" s="1"/>
      <c r="Q7" s="1"/>
      <c r="R7" s="1"/>
      <c r="S7" s="1"/>
      <c r="T7" s="1"/>
      <c r="U7" s="1"/>
      <c r="V7" s="1"/>
      <c r="W7" s="1"/>
      <c r="X7" s="1"/>
      <c r="Y7" s="1"/>
      <c r="Z7" s="25"/>
    </row>
    <row r="8" spans="1:26" x14ac:dyDescent="0.2">
      <c r="A8" s="26" t="s">
        <v>48</v>
      </c>
      <c r="B8" s="26" t="s">
        <v>45</v>
      </c>
      <c r="C8" s="27">
        <v>2031398.44</v>
      </c>
      <c r="D8" s="28">
        <v>0</v>
      </c>
      <c r="E8" s="28">
        <v>0</v>
      </c>
      <c r="F8" s="29" t="s">
        <v>71</v>
      </c>
      <c r="G8" s="30">
        <v>0</v>
      </c>
      <c r="H8" s="30">
        <v>0</v>
      </c>
      <c r="I8" s="31">
        <v>4019143</v>
      </c>
      <c r="J8" s="31">
        <f>SUM(G8:I8)</f>
        <v>4019143</v>
      </c>
      <c r="K8" s="30">
        <v>0</v>
      </c>
      <c r="L8" s="31">
        <f>K8-J8</f>
        <v>-4019143</v>
      </c>
      <c r="M8" s="30">
        <v>0</v>
      </c>
      <c r="N8" s="31">
        <v>0</v>
      </c>
      <c r="O8" s="30">
        <v>0</v>
      </c>
      <c r="P8" s="31">
        <f>O8-N8-M8</f>
        <v>0</v>
      </c>
      <c r="Q8" s="31">
        <f>P8+L8</f>
        <v>-4019143</v>
      </c>
      <c r="R8" s="31">
        <f>IF(OR(NewWayOnly="Yes",OldWayOnly="Yes"),0,IF(BothWays="Yes",VLOOKUP($V8,'[1]DSH Year Totals'!$D:$HG,200,FALSE)+VLOOKUP($V8,'[1]DSH Year Totals'!$D:$HG,201,FALSE)-VLOOKUP($V8,'[1]DSH Year Totals'!$D:$HG,205,FALSE)-VLOOKUP($V8,'[1]DSH Year Totals'!$D:$HG,206,FALSE),"error"))</f>
        <v>0</v>
      </c>
      <c r="S8" s="31">
        <f t="shared" ref="S8:S44" si="0">IF(OR(NewWayOnly="Yes",OldWayOnly="Yes"),0,IF(BothWays="Yes",R8+Q8,""))</f>
        <v>0</v>
      </c>
      <c r="T8" s="31">
        <v>0</v>
      </c>
      <c r="U8" s="31">
        <v>0</v>
      </c>
      <c r="V8" s="32" t="s">
        <v>72</v>
      </c>
      <c r="W8" s="33">
        <v>460023</v>
      </c>
      <c r="X8" s="31">
        <v>138235102</v>
      </c>
      <c r="Y8" s="2">
        <v>0</v>
      </c>
      <c r="Z8" s="3"/>
    </row>
    <row r="9" spans="1:26" x14ac:dyDescent="0.2">
      <c r="A9" s="26" t="s">
        <v>110</v>
      </c>
      <c r="B9" s="26"/>
      <c r="C9" s="27">
        <v>776051.19</v>
      </c>
      <c r="D9" s="4">
        <v>0.36904761904761907</v>
      </c>
      <c r="E9" s="4">
        <v>0.21390000000000001</v>
      </c>
      <c r="F9" s="29" t="s">
        <v>71</v>
      </c>
      <c r="G9" s="31">
        <v>11487496</v>
      </c>
      <c r="H9" s="31">
        <v>1718102</v>
      </c>
      <c r="I9" s="31">
        <v>516200.23</v>
      </c>
      <c r="J9" s="31">
        <f t="shared" ref="J9:J44" si="1">SUM(G9:I9)</f>
        <v>13721798.23</v>
      </c>
      <c r="K9" s="31">
        <v>7636795</v>
      </c>
      <c r="L9" s="31">
        <f t="shared" ref="L9:L44" si="2">K9-J9</f>
        <v>-6085003.2300000004</v>
      </c>
      <c r="M9" s="31">
        <v>470115</v>
      </c>
      <c r="N9" s="31">
        <v>0</v>
      </c>
      <c r="O9" s="31">
        <v>1216257</v>
      </c>
      <c r="P9" s="31">
        <f t="shared" ref="P9:P44" si="3">O9-N9-M9</f>
        <v>746142</v>
      </c>
      <c r="Q9" s="31">
        <f t="shared" ref="Q9:Q44" si="4">P9+L9</f>
        <v>-5338861.2300000004</v>
      </c>
      <c r="R9" s="31">
        <f>IF(OR(NewWayOnly="Yes",OldWayOnly="Yes"),0,IF(BothWays="Yes",VLOOKUP($V9,'[1]DSH Year Totals'!$D:$HG,200,FALSE)+VLOOKUP($V9,'[1]DSH Year Totals'!$D:$HG,201,FALSE)-VLOOKUP($V9,'[1]DSH Year Totals'!$D:$HG,205,FALSE)-VLOOKUP($V9,'[1]DSH Year Totals'!$D:$HG,206,FALSE),"error"))</f>
        <v>0</v>
      </c>
      <c r="S9" s="31">
        <f t="shared" si="0"/>
        <v>0</v>
      </c>
      <c r="T9" s="31">
        <v>0</v>
      </c>
      <c r="U9" s="31">
        <v>0</v>
      </c>
      <c r="V9" s="32" t="s">
        <v>73</v>
      </c>
      <c r="W9" s="33">
        <v>460030</v>
      </c>
      <c r="X9" s="31">
        <v>35291019</v>
      </c>
      <c r="Y9" s="5">
        <v>0</v>
      </c>
      <c r="Z9" s="6"/>
    </row>
    <row r="10" spans="1:26" x14ac:dyDescent="0.2">
      <c r="A10" s="26" t="s">
        <v>49</v>
      </c>
      <c r="B10" s="26" t="s">
        <v>45</v>
      </c>
      <c r="C10" s="27">
        <v>571138.18999999994</v>
      </c>
      <c r="D10" s="4">
        <v>5.9855521155830753E-2</v>
      </c>
      <c r="E10" s="4">
        <v>2.3699999999999999E-2</v>
      </c>
      <c r="F10" s="29" t="s">
        <v>71</v>
      </c>
      <c r="G10" s="31">
        <v>125312</v>
      </c>
      <c r="H10" s="31">
        <v>380514</v>
      </c>
      <c r="I10" s="31">
        <v>685020</v>
      </c>
      <c r="J10" s="31">
        <f t="shared" si="1"/>
        <v>1190846</v>
      </c>
      <c r="K10" s="31">
        <v>627695</v>
      </c>
      <c r="L10" s="31">
        <f t="shared" si="2"/>
        <v>-563151</v>
      </c>
      <c r="M10" s="31">
        <v>58143</v>
      </c>
      <c r="N10" s="31">
        <v>0</v>
      </c>
      <c r="O10" s="31">
        <v>150837</v>
      </c>
      <c r="P10" s="31">
        <f t="shared" si="3"/>
        <v>92694</v>
      </c>
      <c r="Q10" s="31">
        <f t="shared" si="4"/>
        <v>-470457</v>
      </c>
      <c r="R10" s="31">
        <f>IF(OR(NewWayOnly="Yes",OldWayOnly="Yes"),0,IF(BothWays="Yes",VLOOKUP($V10,'[1]DSH Year Totals'!$D:$HG,200,FALSE)+VLOOKUP($V10,'[1]DSH Year Totals'!$D:$HG,201,FALSE)-VLOOKUP($V10,'[1]DSH Year Totals'!$D:$HG,205,FALSE)-VLOOKUP($V10,'[1]DSH Year Totals'!$D:$HG,206,FALSE),"error"))</f>
        <v>0</v>
      </c>
      <c r="S10" s="31">
        <f t="shared" si="0"/>
        <v>0</v>
      </c>
      <c r="T10" s="31">
        <v>0</v>
      </c>
      <c r="U10" s="31">
        <v>0</v>
      </c>
      <c r="V10" s="32" t="s">
        <v>74</v>
      </c>
      <c r="W10" s="33">
        <v>460039</v>
      </c>
      <c r="X10" s="31">
        <v>22755100</v>
      </c>
      <c r="Y10" s="5">
        <v>0</v>
      </c>
      <c r="Z10" s="6"/>
    </row>
    <row r="11" spans="1:26" x14ac:dyDescent="0.2">
      <c r="A11" s="26" t="s">
        <v>50</v>
      </c>
      <c r="B11" s="26"/>
      <c r="C11" s="27">
        <v>160317.26999999999</v>
      </c>
      <c r="D11" s="4">
        <v>0.11889250814332247</v>
      </c>
      <c r="E11" s="4">
        <v>8.5000000000000006E-2</v>
      </c>
      <c r="F11" s="29" t="s">
        <v>71</v>
      </c>
      <c r="G11" s="31">
        <v>670093</v>
      </c>
      <c r="H11" s="31">
        <v>0</v>
      </c>
      <c r="I11" s="31">
        <v>0</v>
      </c>
      <c r="J11" s="31">
        <f t="shared" si="1"/>
        <v>670093</v>
      </c>
      <c r="K11" s="31">
        <v>868825</v>
      </c>
      <c r="L11" s="31">
        <f t="shared" si="2"/>
        <v>198732</v>
      </c>
      <c r="M11" s="31">
        <v>197630</v>
      </c>
      <c r="N11" s="31">
        <v>0</v>
      </c>
      <c r="O11" s="31">
        <v>651366</v>
      </c>
      <c r="P11" s="31">
        <f t="shared" si="3"/>
        <v>453736</v>
      </c>
      <c r="Q11" s="31">
        <f t="shared" si="4"/>
        <v>652468</v>
      </c>
      <c r="R11" s="31">
        <f>IF(OR(NewWayOnly="Yes",OldWayOnly="Yes"),0,IF(BothWays="Yes",VLOOKUP($V11,'[1]DSH Year Totals'!$D:$HG,200,FALSE)+VLOOKUP($V11,'[1]DSH Year Totals'!$D:$HG,201,FALSE)-VLOOKUP($V11,'[1]DSH Year Totals'!$D:$HG,205,FALSE)-VLOOKUP($V11,'[1]DSH Year Totals'!$D:$HG,206,FALSE),"error"))</f>
        <v>0</v>
      </c>
      <c r="S11" s="31">
        <f t="shared" si="0"/>
        <v>0</v>
      </c>
      <c r="T11" s="31">
        <v>652468</v>
      </c>
      <c r="U11" s="31">
        <v>0</v>
      </c>
      <c r="V11" s="32" t="s">
        <v>75</v>
      </c>
      <c r="W11" s="33">
        <v>461335</v>
      </c>
      <c r="X11" s="31">
        <v>10192678</v>
      </c>
      <c r="Y11" s="5">
        <v>0</v>
      </c>
      <c r="Z11" s="6"/>
    </row>
    <row r="12" spans="1:26" x14ac:dyDescent="0.2">
      <c r="A12" s="34" t="s">
        <v>51</v>
      </c>
      <c r="B12" s="34"/>
      <c r="C12" s="21">
        <v>21733.71</v>
      </c>
      <c r="D12" s="7">
        <v>0.42391304347826086</v>
      </c>
      <c r="E12" s="7">
        <v>0.59320000000000006</v>
      </c>
      <c r="F12" s="35" t="s">
        <v>71</v>
      </c>
      <c r="G12" s="36">
        <v>4555628</v>
      </c>
      <c r="H12" s="36">
        <v>270341</v>
      </c>
      <c r="I12" s="36">
        <v>56528.78</v>
      </c>
      <c r="J12" s="36">
        <f t="shared" si="1"/>
        <v>4882497.78</v>
      </c>
      <c r="K12" s="36">
        <v>4668142</v>
      </c>
      <c r="L12" s="36">
        <f t="shared" si="2"/>
        <v>-214355.78000000026</v>
      </c>
      <c r="M12" s="36">
        <v>62363</v>
      </c>
      <c r="N12" s="36">
        <v>0</v>
      </c>
      <c r="O12" s="36">
        <v>274144</v>
      </c>
      <c r="P12" s="36">
        <f t="shared" si="3"/>
        <v>211781</v>
      </c>
      <c r="Q12" s="36">
        <f t="shared" si="4"/>
        <v>-2574.7800000002608</v>
      </c>
      <c r="R12" s="36">
        <f>IF(OR(NewWayOnly="Yes",OldWayOnly="Yes"),0,IF(BothWays="Yes",VLOOKUP($V12,'[1]DSH Year Totals'!$D:$HG,200,FALSE)+VLOOKUP($V12,'[1]DSH Year Totals'!$D:$HG,201,FALSE)-VLOOKUP($V12,'[1]DSH Year Totals'!$D:$HG,205,FALSE)-VLOOKUP($V12,'[1]DSH Year Totals'!$D:$HG,206,FALSE),"error"))</f>
        <v>0</v>
      </c>
      <c r="S12" s="36">
        <f t="shared" si="0"/>
        <v>0</v>
      </c>
      <c r="T12" s="36">
        <v>0</v>
      </c>
      <c r="U12" s="36">
        <v>0</v>
      </c>
      <c r="V12" s="37" t="s">
        <v>76</v>
      </c>
      <c r="W12" s="38">
        <v>461310</v>
      </c>
      <c r="X12" s="36">
        <v>13571313</v>
      </c>
      <c r="Y12" s="8">
        <v>0</v>
      </c>
      <c r="Z12" s="9"/>
    </row>
    <row r="13" spans="1:26" x14ac:dyDescent="0.2">
      <c r="A13" s="26" t="s">
        <v>111</v>
      </c>
      <c r="B13" s="26"/>
      <c r="C13" s="27">
        <v>1143791.96</v>
      </c>
      <c r="D13" s="4">
        <v>0.2458813838550247</v>
      </c>
      <c r="E13" s="4">
        <v>0.17269999999999999</v>
      </c>
      <c r="F13" s="29" t="s">
        <v>71</v>
      </c>
      <c r="G13" s="31">
        <v>1012778</v>
      </c>
      <c r="H13" s="31">
        <v>3553839</v>
      </c>
      <c r="I13" s="31">
        <v>1378859</v>
      </c>
      <c r="J13" s="31">
        <f t="shared" si="1"/>
        <v>5945476</v>
      </c>
      <c r="K13" s="31">
        <v>3780052</v>
      </c>
      <c r="L13" s="31">
        <f t="shared" si="2"/>
        <v>-2165424</v>
      </c>
      <c r="M13" s="31">
        <v>237444</v>
      </c>
      <c r="N13" s="31">
        <v>0</v>
      </c>
      <c r="O13" s="31">
        <v>983594</v>
      </c>
      <c r="P13" s="31">
        <f t="shared" si="3"/>
        <v>746150</v>
      </c>
      <c r="Q13" s="31">
        <f t="shared" si="4"/>
        <v>-1419274</v>
      </c>
      <c r="R13" s="31">
        <f>IF(OR(NewWayOnly="Yes",OldWayOnly="Yes"),0,IF(BothWays="Yes",VLOOKUP($V13,'[1]DSH Year Totals'!$D:$HG,200,FALSE)+VLOOKUP($V13,'[1]DSH Year Totals'!$D:$HG,201,FALSE)-VLOOKUP($V13,'[1]DSH Year Totals'!$D:$HG,205,FALSE)-VLOOKUP($V13,'[1]DSH Year Totals'!$D:$HG,206,FALSE),"error"))</f>
        <v>0</v>
      </c>
      <c r="S13" s="31">
        <f t="shared" si="0"/>
        <v>0</v>
      </c>
      <c r="T13" s="31">
        <v>0</v>
      </c>
      <c r="U13" s="31">
        <v>0</v>
      </c>
      <c r="V13" s="32" t="s">
        <v>77</v>
      </c>
      <c r="W13" s="33">
        <v>460017</v>
      </c>
      <c r="X13" s="31">
        <v>29045708</v>
      </c>
      <c r="Y13" s="5">
        <v>0</v>
      </c>
      <c r="Z13" s="6"/>
    </row>
    <row r="14" spans="1:26" x14ac:dyDescent="0.2">
      <c r="A14" s="26" t="s">
        <v>112</v>
      </c>
      <c r="B14" s="26"/>
      <c r="C14" s="27">
        <v>34448.6</v>
      </c>
      <c r="D14" s="4">
        <v>0.33045212765957449</v>
      </c>
      <c r="E14" s="4">
        <v>0.1736</v>
      </c>
      <c r="F14" s="29" t="s">
        <v>71</v>
      </c>
      <c r="G14" s="31">
        <v>10306214</v>
      </c>
      <c r="H14" s="31">
        <v>1425143</v>
      </c>
      <c r="I14" s="31">
        <v>486472</v>
      </c>
      <c r="J14" s="31">
        <f t="shared" si="1"/>
        <v>12217829</v>
      </c>
      <c r="K14" s="31">
        <v>6320163</v>
      </c>
      <c r="L14" s="31">
        <f t="shared" si="2"/>
        <v>-5897666</v>
      </c>
      <c r="M14" s="31">
        <v>363134</v>
      </c>
      <c r="N14" s="31">
        <v>0</v>
      </c>
      <c r="O14" s="31">
        <v>931899</v>
      </c>
      <c r="P14" s="31">
        <f t="shared" si="3"/>
        <v>568765</v>
      </c>
      <c r="Q14" s="31">
        <f t="shared" si="4"/>
        <v>-5328901</v>
      </c>
      <c r="R14" s="31">
        <f>IF(OR(NewWayOnly="Yes",OldWayOnly="Yes"),0,IF(BothWays="Yes",VLOOKUP($V14,'[1]DSH Year Totals'!$D:$HG,200,FALSE)+VLOOKUP($V14,'[1]DSH Year Totals'!$D:$HG,201,FALSE)-VLOOKUP($V14,'[1]DSH Year Totals'!$D:$HG,205,FALSE)-VLOOKUP($V14,'[1]DSH Year Totals'!$D:$HG,206,FALSE),"error"))</f>
        <v>0</v>
      </c>
      <c r="S14" s="31">
        <f t="shared" si="0"/>
        <v>0</v>
      </c>
      <c r="T14" s="31">
        <v>0</v>
      </c>
      <c r="U14" s="31">
        <v>0</v>
      </c>
      <c r="V14" s="32" t="s">
        <v>78</v>
      </c>
      <c r="W14" s="33">
        <v>460011</v>
      </c>
      <c r="X14" s="31">
        <v>39957988</v>
      </c>
      <c r="Y14" s="5">
        <v>0</v>
      </c>
      <c r="Z14" s="6"/>
    </row>
    <row r="15" spans="1:26" x14ac:dyDescent="0.2">
      <c r="A15" s="26" t="s">
        <v>52</v>
      </c>
      <c r="B15" s="26" t="s">
        <v>45</v>
      </c>
      <c r="C15" s="27">
        <v>2086939.31</v>
      </c>
      <c r="D15" s="4">
        <v>0</v>
      </c>
      <c r="E15" s="4">
        <v>0</v>
      </c>
      <c r="F15" s="29" t="s">
        <v>71</v>
      </c>
      <c r="G15" s="31">
        <v>0</v>
      </c>
      <c r="H15" s="31">
        <v>0</v>
      </c>
      <c r="I15" s="31">
        <v>4056086</v>
      </c>
      <c r="J15" s="31">
        <f t="shared" si="1"/>
        <v>4056086</v>
      </c>
      <c r="K15" s="31">
        <v>0</v>
      </c>
      <c r="L15" s="31">
        <f t="shared" si="2"/>
        <v>-4056086</v>
      </c>
      <c r="M15" s="31">
        <v>0</v>
      </c>
      <c r="N15" s="31">
        <v>0</v>
      </c>
      <c r="O15" s="31">
        <v>0</v>
      </c>
      <c r="P15" s="31">
        <f t="shared" si="3"/>
        <v>0</v>
      </c>
      <c r="Q15" s="31">
        <f t="shared" si="4"/>
        <v>-4056086</v>
      </c>
      <c r="R15" s="31">
        <f>IF(OR(NewWayOnly="Yes",OldWayOnly="Yes"),0,IF(BothWays="Yes",VLOOKUP($V15,'[1]DSH Year Totals'!$D:$HG,200,FALSE)+VLOOKUP($V15,'[1]DSH Year Totals'!$D:$HG,201,FALSE)-VLOOKUP($V15,'[1]DSH Year Totals'!$D:$HG,205,FALSE)-VLOOKUP($V15,'[1]DSH Year Totals'!$D:$HG,206,FALSE),"error"))</f>
        <v>0</v>
      </c>
      <c r="S15" s="31">
        <f t="shared" si="0"/>
        <v>0</v>
      </c>
      <c r="T15" s="31">
        <v>0</v>
      </c>
      <c r="U15" s="31">
        <v>0</v>
      </c>
      <c r="V15" s="32" t="s">
        <v>79</v>
      </c>
      <c r="W15" s="33">
        <v>460007</v>
      </c>
      <c r="X15" s="31">
        <v>79374307</v>
      </c>
      <c r="Y15" s="5">
        <v>0</v>
      </c>
      <c r="Z15" s="6"/>
    </row>
    <row r="16" spans="1:26" x14ac:dyDescent="0.2">
      <c r="A16" s="26" t="s">
        <v>53</v>
      </c>
      <c r="B16" s="26"/>
      <c r="C16" s="27">
        <v>432983.46</v>
      </c>
      <c r="D16" s="4">
        <v>0.31698774080560421</v>
      </c>
      <c r="E16" s="4">
        <v>0.1716</v>
      </c>
      <c r="F16" s="29" t="s">
        <v>71</v>
      </c>
      <c r="G16" s="31">
        <v>1656656</v>
      </c>
      <c r="H16" s="31">
        <v>221501</v>
      </c>
      <c r="I16" s="31">
        <v>83859</v>
      </c>
      <c r="J16" s="31">
        <f t="shared" si="1"/>
        <v>1962016</v>
      </c>
      <c r="K16" s="31">
        <v>1996838</v>
      </c>
      <c r="L16" s="31">
        <f t="shared" si="2"/>
        <v>34822</v>
      </c>
      <c r="M16" s="31">
        <v>167429</v>
      </c>
      <c r="N16" s="31">
        <v>0</v>
      </c>
      <c r="O16" s="31">
        <v>531946</v>
      </c>
      <c r="P16" s="31">
        <f t="shared" si="3"/>
        <v>364517</v>
      </c>
      <c r="Q16" s="31">
        <f t="shared" si="4"/>
        <v>399339</v>
      </c>
      <c r="R16" s="31">
        <f>IF(OR(NewWayOnly="Yes",OldWayOnly="Yes"),0,IF(BothWays="Yes",VLOOKUP($V16,'[1]DSH Year Totals'!$D:$HG,200,FALSE)+VLOOKUP($V16,'[1]DSH Year Totals'!$D:$HG,201,FALSE)-VLOOKUP($V16,'[1]DSH Year Totals'!$D:$HG,205,FALSE)-VLOOKUP($V16,'[1]DSH Year Totals'!$D:$HG,206,FALSE),"error"))</f>
        <v>0</v>
      </c>
      <c r="S16" s="31">
        <f t="shared" si="0"/>
        <v>0</v>
      </c>
      <c r="T16" s="31">
        <v>235024.79</v>
      </c>
      <c r="U16" s="31">
        <v>0</v>
      </c>
      <c r="V16" s="32" t="s">
        <v>80</v>
      </c>
      <c r="W16" s="33">
        <v>461300</v>
      </c>
      <c r="X16" s="31">
        <v>11300316</v>
      </c>
      <c r="Y16" s="5">
        <v>0</v>
      </c>
      <c r="Z16" s="6"/>
    </row>
    <row r="17" spans="1:26" x14ac:dyDescent="0.2">
      <c r="A17" s="34" t="s">
        <v>54</v>
      </c>
      <c r="B17" s="34" t="s">
        <v>45</v>
      </c>
      <c r="C17" s="21">
        <v>11295628.02</v>
      </c>
      <c r="D17" s="7">
        <v>6.0378393916429296E-2</v>
      </c>
      <c r="E17" s="7">
        <v>2.41E-2</v>
      </c>
      <c r="F17" s="35" t="s">
        <v>71</v>
      </c>
      <c r="G17" s="36">
        <v>5119939</v>
      </c>
      <c r="H17" s="36">
        <v>9656794</v>
      </c>
      <c r="I17" s="36">
        <v>1867518</v>
      </c>
      <c r="J17" s="36">
        <f t="shared" si="1"/>
        <v>16644251</v>
      </c>
      <c r="K17" s="36">
        <v>14540505</v>
      </c>
      <c r="L17" s="36">
        <f t="shared" si="2"/>
        <v>-2103746</v>
      </c>
      <c r="M17" s="36">
        <v>1912170</v>
      </c>
      <c r="N17" s="36">
        <v>0</v>
      </c>
      <c r="O17" s="36">
        <v>4585541</v>
      </c>
      <c r="P17" s="36">
        <f t="shared" si="3"/>
        <v>2673371</v>
      </c>
      <c r="Q17" s="36">
        <f t="shared" si="4"/>
        <v>569625</v>
      </c>
      <c r="R17" s="36">
        <f>IF(OR(NewWayOnly="Yes",OldWayOnly="Yes"),0,IF(BothWays="Yes",VLOOKUP($V17,'[1]DSH Year Totals'!$D:$HG,200,FALSE)+VLOOKUP($V17,'[1]DSH Year Totals'!$D:$HG,201,FALSE)-VLOOKUP($V17,'[1]DSH Year Totals'!$D:$HG,205,FALSE)-VLOOKUP($V17,'[1]DSH Year Totals'!$D:$HG,206,FALSE),"error"))</f>
        <v>0</v>
      </c>
      <c r="S17" s="36">
        <f t="shared" si="0"/>
        <v>0</v>
      </c>
      <c r="T17" s="36">
        <v>0</v>
      </c>
      <c r="U17" s="36">
        <v>0</v>
      </c>
      <c r="V17" s="37" t="s">
        <v>81</v>
      </c>
      <c r="W17" s="38">
        <v>460021</v>
      </c>
      <c r="X17" s="36">
        <v>550079244</v>
      </c>
      <c r="Y17" s="8">
        <v>0</v>
      </c>
      <c r="Z17" s="9"/>
    </row>
    <row r="18" spans="1:26" x14ac:dyDescent="0.2">
      <c r="A18" s="26" t="s">
        <v>55</v>
      </c>
      <c r="B18" s="26"/>
      <c r="C18" s="27">
        <v>596250.06000000006</v>
      </c>
      <c r="D18" s="4">
        <v>0.26537785588752194</v>
      </c>
      <c r="E18" s="4">
        <v>0.18629999999999999</v>
      </c>
      <c r="F18" s="29" t="s">
        <v>71</v>
      </c>
      <c r="G18" s="31">
        <v>1057061</v>
      </c>
      <c r="H18" s="31">
        <v>299009</v>
      </c>
      <c r="I18" s="31">
        <v>89217</v>
      </c>
      <c r="J18" s="31">
        <f t="shared" si="1"/>
        <v>1445287</v>
      </c>
      <c r="K18" s="31">
        <v>1342760</v>
      </c>
      <c r="L18" s="31">
        <f t="shared" si="2"/>
        <v>-102527</v>
      </c>
      <c r="M18" s="31">
        <v>76588</v>
      </c>
      <c r="N18" s="31">
        <v>0</v>
      </c>
      <c r="O18" s="31">
        <v>479408</v>
      </c>
      <c r="P18" s="31">
        <f t="shared" si="3"/>
        <v>402820</v>
      </c>
      <c r="Q18" s="31">
        <f t="shared" si="4"/>
        <v>300293</v>
      </c>
      <c r="R18" s="31">
        <f>IF(OR(NewWayOnly="Yes",OldWayOnly="Yes"),0,IF(BothWays="Yes",VLOOKUP($V18,'[1]DSH Year Totals'!$D:$HG,200,FALSE)+VLOOKUP($V18,'[1]DSH Year Totals'!$D:$HG,201,FALSE)-VLOOKUP($V18,'[1]DSH Year Totals'!$D:$HG,205,FALSE)-VLOOKUP($V18,'[1]DSH Year Totals'!$D:$HG,206,FALSE),"error"))</f>
        <v>0</v>
      </c>
      <c r="S18" s="31">
        <f t="shared" si="0"/>
        <v>0</v>
      </c>
      <c r="T18" s="31">
        <v>113368.29000000001</v>
      </c>
      <c r="U18" s="31">
        <v>0</v>
      </c>
      <c r="V18" s="32" t="s">
        <v>82</v>
      </c>
      <c r="W18" s="33">
        <v>461301</v>
      </c>
      <c r="X18" s="31">
        <v>8782606</v>
      </c>
      <c r="Y18" s="5">
        <v>0</v>
      </c>
      <c r="Z18" s="6"/>
    </row>
    <row r="19" spans="1:26" x14ac:dyDescent="0.2">
      <c r="A19" s="26" t="s">
        <v>113</v>
      </c>
      <c r="B19" s="26"/>
      <c r="C19" s="27">
        <v>794165.96</v>
      </c>
      <c r="D19" s="4">
        <v>0.16835443037974684</v>
      </c>
      <c r="E19" s="4">
        <v>0.10539999999999999</v>
      </c>
      <c r="F19" s="29" t="s">
        <v>71</v>
      </c>
      <c r="G19" s="31">
        <v>747689</v>
      </c>
      <c r="H19" s="31">
        <v>265304</v>
      </c>
      <c r="I19" s="31">
        <v>0</v>
      </c>
      <c r="J19" s="31">
        <f t="shared" si="1"/>
        <v>1012993</v>
      </c>
      <c r="K19" s="31">
        <v>777812</v>
      </c>
      <c r="L19" s="31">
        <f t="shared" si="2"/>
        <v>-235181</v>
      </c>
      <c r="M19" s="31">
        <v>169318</v>
      </c>
      <c r="N19" s="31">
        <v>0</v>
      </c>
      <c r="O19" s="31">
        <v>480271</v>
      </c>
      <c r="P19" s="31">
        <f t="shared" si="3"/>
        <v>310953</v>
      </c>
      <c r="Q19" s="31">
        <f t="shared" si="4"/>
        <v>75772</v>
      </c>
      <c r="R19" s="31">
        <f>IF(OR(NewWayOnly="Yes",OldWayOnly="Yes"),0,IF(BothWays="Yes",VLOOKUP($V19,'[1]DSH Year Totals'!$D:$HG,200,FALSE)+VLOOKUP($V19,'[1]DSH Year Totals'!$D:$HG,201,FALSE)-VLOOKUP($V19,'[1]DSH Year Totals'!$D:$HG,205,FALSE)-VLOOKUP($V19,'[1]DSH Year Totals'!$D:$HG,206,FALSE),"error"))</f>
        <v>0</v>
      </c>
      <c r="S19" s="31">
        <f t="shared" si="0"/>
        <v>0</v>
      </c>
      <c r="T19" s="31">
        <v>75772</v>
      </c>
      <c r="U19" s="31">
        <v>0</v>
      </c>
      <c r="V19" s="32" t="s">
        <v>83</v>
      </c>
      <c r="W19" s="33">
        <v>461333</v>
      </c>
      <c r="X19" s="31">
        <v>8365204</v>
      </c>
      <c r="Y19" s="5">
        <v>0</v>
      </c>
      <c r="Z19" s="6"/>
    </row>
    <row r="20" spans="1:26" x14ac:dyDescent="0.2">
      <c r="A20" s="26" t="s">
        <v>56</v>
      </c>
      <c r="B20" s="26" t="s">
        <v>45</v>
      </c>
      <c r="C20" s="27">
        <v>359127.45</v>
      </c>
      <c r="D20" s="4">
        <v>0</v>
      </c>
      <c r="E20" s="4">
        <v>0</v>
      </c>
      <c r="F20" s="29" t="s">
        <v>71</v>
      </c>
      <c r="G20" s="31">
        <v>0</v>
      </c>
      <c r="H20" s="31">
        <v>0</v>
      </c>
      <c r="I20" s="31">
        <v>0</v>
      </c>
      <c r="J20" s="31">
        <f t="shared" si="1"/>
        <v>0</v>
      </c>
      <c r="K20" s="31">
        <v>0</v>
      </c>
      <c r="L20" s="31">
        <f t="shared" si="2"/>
        <v>0</v>
      </c>
      <c r="M20" s="31">
        <v>0</v>
      </c>
      <c r="N20" s="31">
        <v>0</v>
      </c>
      <c r="O20" s="31">
        <v>0</v>
      </c>
      <c r="P20" s="31">
        <f t="shared" si="3"/>
        <v>0</v>
      </c>
      <c r="Q20" s="31">
        <f t="shared" si="4"/>
        <v>0</v>
      </c>
      <c r="R20" s="31">
        <f>IF(OR(NewWayOnly="Yes",OldWayOnly="Yes"),0,IF(BothWays="Yes",VLOOKUP($V20,'[1]DSH Year Totals'!$D:$HG,200,FALSE)+VLOOKUP($V20,'[1]DSH Year Totals'!$D:$HG,201,FALSE)-VLOOKUP($V20,'[1]DSH Year Totals'!$D:$HG,205,FALSE)-VLOOKUP($V20,'[1]DSH Year Totals'!$D:$HG,206,FALSE),"error"))</f>
        <v>0</v>
      </c>
      <c r="S20" s="31">
        <f t="shared" si="0"/>
        <v>0</v>
      </c>
      <c r="T20" s="31">
        <v>0</v>
      </c>
      <c r="U20" s="31">
        <v>0</v>
      </c>
      <c r="V20" s="32" t="s">
        <v>84</v>
      </c>
      <c r="W20" s="33">
        <v>461306</v>
      </c>
      <c r="X20" s="31">
        <v>16864754</v>
      </c>
      <c r="Y20" s="5">
        <v>0</v>
      </c>
      <c r="Z20" s="6"/>
    </row>
    <row r="21" spans="1:26" x14ac:dyDescent="0.2">
      <c r="A21" s="26" t="s">
        <v>114</v>
      </c>
      <c r="B21" s="26" t="s">
        <v>45</v>
      </c>
      <c r="C21" s="27">
        <v>953426.21</v>
      </c>
      <c r="D21" s="4">
        <v>4.4165757906215922E-2</v>
      </c>
      <c r="E21" s="4">
        <v>1.84E-2</v>
      </c>
      <c r="F21" s="29" t="s">
        <v>71</v>
      </c>
      <c r="G21" s="31">
        <v>253210</v>
      </c>
      <c r="H21" s="31">
        <v>433745</v>
      </c>
      <c r="I21" s="31">
        <v>850274</v>
      </c>
      <c r="J21" s="31">
        <f t="shared" si="1"/>
        <v>1537229</v>
      </c>
      <c r="K21" s="31">
        <v>639907</v>
      </c>
      <c r="L21" s="31">
        <f t="shared" si="2"/>
        <v>-897322</v>
      </c>
      <c r="M21" s="31">
        <v>148843</v>
      </c>
      <c r="N21" s="31">
        <v>0</v>
      </c>
      <c r="O21" s="31">
        <v>351478</v>
      </c>
      <c r="P21" s="31">
        <f t="shared" si="3"/>
        <v>202635</v>
      </c>
      <c r="Q21" s="31">
        <f t="shared" si="4"/>
        <v>-694687</v>
      </c>
      <c r="R21" s="31">
        <f>IF(OR(NewWayOnly="Yes",OldWayOnly="Yes"),0,IF(BothWays="Yes",VLOOKUP($V21,'[1]DSH Year Totals'!$D:$HG,200,FALSE)+VLOOKUP($V21,'[1]DSH Year Totals'!$D:$HG,201,FALSE)-VLOOKUP($V21,'[1]DSH Year Totals'!$D:$HG,205,FALSE)-VLOOKUP($V21,'[1]DSH Year Totals'!$D:$HG,206,FALSE),"error"))</f>
        <v>0</v>
      </c>
      <c r="S21" s="31">
        <f t="shared" si="0"/>
        <v>0</v>
      </c>
      <c r="T21" s="31">
        <v>0</v>
      </c>
      <c r="U21" s="31">
        <v>0</v>
      </c>
      <c r="V21" s="32" t="s">
        <v>85</v>
      </c>
      <c r="W21" s="33">
        <v>461307</v>
      </c>
      <c r="X21" s="31">
        <v>36646727</v>
      </c>
      <c r="Y21" s="5">
        <v>0</v>
      </c>
      <c r="Z21" s="6"/>
    </row>
    <row r="22" spans="1:26" x14ac:dyDescent="0.2">
      <c r="A22" s="34" t="s">
        <v>115</v>
      </c>
      <c r="B22" s="34" t="s">
        <v>45</v>
      </c>
      <c r="C22" s="21">
        <v>1783925.96</v>
      </c>
      <c r="D22" s="7">
        <v>0</v>
      </c>
      <c r="E22" s="7">
        <v>0</v>
      </c>
      <c r="F22" s="35" t="s">
        <v>71</v>
      </c>
      <c r="G22" s="36">
        <v>0</v>
      </c>
      <c r="H22" s="36">
        <v>0</v>
      </c>
      <c r="I22" s="36">
        <v>4090156</v>
      </c>
      <c r="J22" s="36">
        <f t="shared" si="1"/>
        <v>4090156</v>
      </c>
      <c r="K22" s="36">
        <v>0</v>
      </c>
      <c r="L22" s="36">
        <f t="shared" si="2"/>
        <v>-4090156</v>
      </c>
      <c r="M22" s="36">
        <v>0</v>
      </c>
      <c r="N22" s="36">
        <v>0</v>
      </c>
      <c r="O22" s="36">
        <v>0</v>
      </c>
      <c r="P22" s="36">
        <f t="shared" si="3"/>
        <v>0</v>
      </c>
      <c r="Q22" s="36">
        <f t="shared" si="4"/>
        <v>-4090156</v>
      </c>
      <c r="R22" s="36">
        <f>IF(OR(NewWayOnly="Yes",OldWayOnly="Yes"),0,IF(BothWays="Yes",VLOOKUP($V22,'[1]DSH Year Totals'!$D:$HG,200,FALSE)+VLOOKUP($V22,'[1]DSH Year Totals'!$D:$HG,201,FALSE)-VLOOKUP($V22,'[1]DSH Year Totals'!$D:$HG,205,FALSE)-VLOOKUP($V22,'[1]DSH Year Totals'!$D:$HG,206,FALSE),"error"))</f>
        <v>0</v>
      </c>
      <c r="S22" s="36">
        <f t="shared" si="0"/>
        <v>0</v>
      </c>
      <c r="T22" s="36">
        <v>0</v>
      </c>
      <c r="U22" s="36">
        <v>0</v>
      </c>
      <c r="V22" s="37" t="s">
        <v>86</v>
      </c>
      <c r="W22" s="38">
        <v>460058</v>
      </c>
      <c r="X22" s="36">
        <v>129761692</v>
      </c>
      <c r="Y22" s="8">
        <v>0</v>
      </c>
      <c r="Z22" s="9"/>
    </row>
    <row r="23" spans="1:26" x14ac:dyDescent="0.2">
      <c r="A23" s="26" t="s">
        <v>57</v>
      </c>
      <c r="B23" s="26" t="s">
        <v>45</v>
      </c>
      <c r="C23" s="27">
        <v>26125852.91</v>
      </c>
      <c r="D23" s="4">
        <v>0</v>
      </c>
      <c r="E23" s="4">
        <v>0</v>
      </c>
      <c r="F23" s="29" t="s">
        <v>71</v>
      </c>
      <c r="G23" s="31">
        <v>0</v>
      </c>
      <c r="H23" s="31">
        <v>0</v>
      </c>
      <c r="I23" s="31">
        <v>27806669</v>
      </c>
      <c r="J23" s="31">
        <f t="shared" si="1"/>
        <v>27806669</v>
      </c>
      <c r="K23" s="31">
        <v>0</v>
      </c>
      <c r="L23" s="31">
        <f t="shared" si="2"/>
        <v>-27806669</v>
      </c>
      <c r="M23" s="31">
        <v>0</v>
      </c>
      <c r="N23" s="31">
        <v>0</v>
      </c>
      <c r="O23" s="31">
        <v>0</v>
      </c>
      <c r="P23" s="31">
        <f t="shared" si="3"/>
        <v>0</v>
      </c>
      <c r="Q23" s="31">
        <f t="shared" si="4"/>
        <v>-27806669</v>
      </c>
      <c r="R23" s="31">
        <f>IF(OR(NewWayOnly="Yes",OldWayOnly="Yes"),0,IF(BothWays="Yes",VLOOKUP($V23,'[1]DSH Year Totals'!$D:$HG,200,FALSE)+VLOOKUP($V23,'[1]DSH Year Totals'!$D:$HG,201,FALSE)-VLOOKUP($V23,'[1]DSH Year Totals'!$D:$HG,205,FALSE)-VLOOKUP($V23,'[1]DSH Year Totals'!$D:$HG,206,FALSE),"error"))</f>
        <v>0</v>
      </c>
      <c r="S23" s="31">
        <f t="shared" si="0"/>
        <v>0</v>
      </c>
      <c r="T23" s="31">
        <v>0</v>
      </c>
      <c r="U23" s="31">
        <v>0</v>
      </c>
      <c r="V23" s="32" t="s">
        <v>87</v>
      </c>
      <c r="W23" s="33">
        <v>460010</v>
      </c>
      <c r="X23" s="31">
        <v>880209771</v>
      </c>
      <c r="Y23" s="5">
        <v>0</v>
      </c>
      <c r="Z23" s="6"/>
    </row>
    <row r="24" spans="1:26" x14ac:dyDescent="0.2">
      <c r="A24" s="26" t="s">
        <v>58</v>
      </c>
      <c r="B24" s="26"/>
      <c r="C24" s="27">
        <v>43880.46</v>
      </c>
      <c r="D24" s="4">
        <v>0.25779036827195467</v>
      </c>
      <c r="E24" s="4">
        <v>6.4899999999999999E-2</v>
      </c>
      <c r="F24" s="29" t="s">
        <v>71</v>
      </c>
      <c r="G24" s="31">
        <v>434244</v>
      </c>
      <c r="H24" s="31">
        <v>243549</v>
      </c>
      <c r="I24" s="31">
        <v>0</v>
      </c>
      <c r="J24" s="31">
        <f t="shared" si="1"/>
        <v>677793</v>
      </c>
      <c r="K24" s="31">
        <v>1280328</v>
      </c>
      <c r="L24" s="31">
        <f t="shared" si="2"/>
        <v>602535</v>
      </c>
      <c r="M24" s="31">
        <v>129590</v>
      </c>
      <c r="N24" s="31">
        <v>0</v>
      </c>
      <c r="O24" s="31">
        <v>558255</v>
      </c>
      <c r="P24" s="31">
        <f t="shared" si="3"/>
        <v>428665</v>
      </c>
      <c r="Q24" s="31">
        <f t="shared" si="4"/>
        <v>1031200</v>
      </c>
      <c r="R24" s="31">
        <f>IF(OR(NewWayOnly="Yes",OldWayOnly="Yes"),0,IF(BothWays="Yes",VLOOKUP($V24,'[1]DSH Year Totals'!$D:$HG,200,FALSE)+VLOOKUP($V24,'[1]DSH Year Totals'!$D:$HG,201,FALSE)-VLOOKUP($V24,'[1]DSH Year Totals'!$D:$HG,205,FALSE)-VLOOKUP($V24,'[1]DSH Year Totals'!$D:$HG,206,FALSE),"error"))</f>
        <v>0</v>
      </c>
      <c r="S24" s="31">
        <f t="shared" si="0"/>
        <v>0</v>
      </c>
      <c r="T24" s="31">
        <v>1031200.0000000001</v>
      </c>
      <c r="U24" s="31">
        <v>0</v>
      </c>
      <c r="V24" s="32" t="s">
        <v>88</v>
      </c>
      <c r="W24" s="33">
        <v>461309</v>
      </c>
      <c r="X24" s="31">
        <v>10406129</v>
      </c>
      <c r="Y24" s="5">
        <v>0</v>
      </c>
      <c r="Z24" s="6"/>
    </row>
    <row r="25" spans="1:26" x14ac:dyDescent="0.2">
      <c r="A25" s="26" t="s">
        <v>59</v>
      </c>
      <c r="B25" s="26"/>
      <c r="C25" s="27">
        <v>2559613.69</v>
      </c>
      <c r="D25" s="4">
        <v>0.24454545454545454</v>
      </c>
      <c r="E25" s="4">
        <v>0.12989999999999999</v>
      </c>
      <c r="F25" s="29" t="s">
        <v>71</v>
      </c>
      <c r="G25" s="31">
        <v>3602741</v>
      </c>
      <c r="H25" s="31">
        <v>5881611</v>
      </c>
      <c r="I25" s="31">
        <v>1768539</v>
      </c>
      <c r="J25" s="31">
        <f t="shared" si="1"/>
        <v>11252891</v>
      </c>
      <c r="K25" s="31">
        <v>7512100</v>
      </c>
      <c r="L25" s="31">
        <f t="shared" si="2"/>
        <v>-3740791</v>
      </c>
      <c r="M25" s="31">
        <v>835555</v>
      </c>
      <c r="N25" s="31">
        <v>0</v>
      </c>
      <c r="O25" s="31">
        <v>3907548</v>
      </c>
      <c r="P25" s="31">
        <f t="shared" si="3"/>
        <v>3071993</v>
      </c>
      <c r="Q25" s="31">
        <f t="shared" si="4"/>
        <v>-668798</v>
      </c>
      <c r="R25" s="31">
        <f>IF(OR(NewWayOnly="Yes",OldWayOnly="Yes"),0,IF(BothWays="Yes",VLOOKUP($V25,'[1]DSH Year Totals'!$D:$HG,200,FALSE)+VLOOKUP($V25,'[1]DSH Year Totals'!$D:$HG,201,FALSE)-VLOOKUP($V25,'[1]DSH Year Totals'!$D:$HG,205,FALSE)-VLOOKUP($V25,'[1]DSH Year Totals'!$D:$HG,206,FALSE),"error"))</f>
        <v>0</v>
      </c>
      <c r="S25" s="31">
        <f t="shared" si="0"/>
        <v>0</v>
      </c>
      <c r="T25" s="31">
        <v>0</v>
      </c>
      <c r="U25" s="31">
        <v>0</v>
      </c>
      <c r="V25" s="32" t="s">
        <v>89</v>
      </c>
      <c r="W25" s="33">
        <v>460042</v>
      </c>
      <c r="X25" s="31">
        <v>79192331</v>
      </c>
      <c r="Y25" s="5">
        <v>0</v>
      </c>
      <c r="Z25" s="6"/>
    </row>
    <row r="26" spans="1:26" x14ac:dyDescent="0.2">
      <c r="A26" s="26" t="s">
        <v>60</v>
      </c>
      <c r="B26" s="26"/>
      <c r="C26" s="27">
        <v>3613152.59</v>
      </c>
      <c r="D26" s="4">
        <v>0.21233036967711746</v>
      </c>
      <c r="E26" s="4">
        <v>9.5000000000000001E-2</v>
      </c>
      <c r="F26" s="29" t="s">
        <v>71</v>
      </c>
      <c r="G26" s="31">
        <v>1419999</v>
      </c>
      <c r="H26" s="31">
        <v>7208202</v>
      </c>
      <c r="I26" s="31">
        <v>449085</v>
      </c>
      <c r="J26" s="31">
        <f t="shared" si="1"/>
        <v>9077286</v>
      </c>
      <c r="K26" s="31">
        <v>10765111</v>
      </c>
      <c r="L26" s="31">
        <f t="shared" si="2"/>
        <v>1687825</v>
      </c>
      <c r="M26" s="31">
        <v>727812</v>
      </c>
      <c r="N26" s="31">
        <v>0</v>
      </c>
      <c r="O26" s="31">
        <v>2224395</v>
      </c>
      <c r="P26" s="31">
        <f t="shared" si="3"/>
        <v>1496583</v>
      </c>
      <c r="Q26" s="31">
        <f t="shared" si="4"/>
        <v>3184408</v>
      </c>
      <c r="R26" s="31">
        <f>IF(OR(NewWayOnly="Yes",OldWayOnly="Yes"),0,IF(BothWays="Yes",VLOOKUP($V26,'[1]DSH Year Totals'!$D:$HG,200,FALSE)+VLOOKUP($V26,'[1]DSH Year Totals'!$D:$HG,201,FALSE)-VLOOKUP($V26,'[1]DSH Year Totals'!$D:$HG,205,FALSE)-VLOOKUP($V26,'[1]DSH Year Totals'!$D:$HG,206,FALSE),"error"))</f>
        <v>0</v>
      </c>
      <c r="S26" s="31">
        <f t="shared" si="0"/>
        <v>0</v>
      </c>
      <c r="T26" s="31">
        <v>1506793.72</v>
      </c>
      <c r="U26" s="31">
        <v>0</v>
      </c>
      <c r="V26" s="32" t="s">
        <v>90</v>
      </c>
      <c r="W26" s="33">
        <v>460061</v>
      </c>
      <c r="X26" s="31">
        <v>90418273</v>
      </c>
      <c r="Y26" s="5">
        <v>0</v>
      </c>
      <c r="Z26" s="6"/>
    </row>
    <row r="27" spans="1:26" x14ac:dyDescent="0.2">
      <c r="A27" s="34" t="s">
        <v>116</v>
      </c>
      <c r="B27" s="34" t="s">
        <v>45</v>
      </c>
      <c r="C27" s="21">
        <v>9405411.3800000008</v>
      </c>
      <c r="D27" s="7">
        <v>8.293056975555349E-2</v>
      </c>
      <c r="E27" s="7">
        <v>4.3300000000000005E-2</v>
      </c>
      <c r="F27" s="35" t="s">
        <v>71</v>
      </c>
      <c r="G27" s="36">
        <v>4926980</v>
      </c>
      <c r="H27" s="36">
        <v>5744750</v>
      </c>
      <c r="I27" s="36">
        <v>7133571</v>
      </c>
      <c r="J27" s="36">
        <f t="shared" si="1"/>
        <v>17805301</v>
      </c>
      <c r="K27" s="36">
        <v>8774043</v>
      </c>
      <c r="L27" s="36">
        <f t="shared" si="2"/>
        <v>-9031258</v>
      </c>
      <c r="M27" s="36">
        <v>497644</v>
      </c>
      <c r="N27" s="36">
        <v>0</v>
      </c>
      <c r="O27" s="36">
        <v>2806399</v>
      </c>
      <c r="P27" s="36">
        <f t="shared" si="3"/>
        <v>2308755</v>
      </c>
      <c r="Q27" s="36">
        <f t="shared" si="4"/>
        <v>-6722503</v>
      </c>
      <c r="R27" s="36">
        <f>IF(OR(NewWayOnly="Yes",OldWayOnly="Yes"),0,IF(BothWays="Yes",VLOOKUP($V27,'[1]DSH Year Totals'!$D:$HG,200,FALSE)+VLOOKUP($V27,'[1]DSH Year Totals'!$D:$HG,201,FALSE)-VLOOKUP($V27,'[1]DSH Year Totals'!$D:$HG,205,FALSE)-VLOOKUP($V27,'[1]DSH Year Totals'!$D:$HG,206,FALSE),"error"))</f>
        <v>0</v>
      </c>
      <c r="S27" s="36">
        <f t="shared" si="0"/>
        <v>0</v>
      </c>
      <c r="T27" s="36">
        <v>0</v>
      </c>
      <c r="U27" s="36">
        <v>0</v>
      </c>
      <c r="V27" s="37" t="s">
        <v>91</v>
      </c>
      <c r="W27" s="38">
        <v>460006</v>
      </c>
      <c r="X27" s="36">
        <v>239561385</v>
      </c>
      <c r="Y27" s="8">
        <v>0</v>
      </c>
      <c r="Z27" s="9"/>
    </row>
    <row r="28" spans="1:26" x14ac:dyDescent="0.2">
      <c r="A28" s="26" t="s">
        <v>117</v>
      </c>
      <c r="B28" s="26" t="s">
        <v>45</v>
      </c>
      <c r="C28" s="27">
        <v>2892139.9</v>
      </c>
      <c r="D28" s="4">
        <v>0</v>
      </c>
      <c r="E28" s="4">
        <v>0</v>
      </c>
      <c r="F28" s="29" t="s">
        <v>71</v>
      </c>
      <c r="G28" s="31">
        <v>0</v>
      </c>
      <c r="H28" s="31">
        <v>0</v>
      </c>
      <c r="I28" s="31">
        <v>9012847</v>
      </c>
      <c r="J28" s="31">
        <f t="shared" si="1"/>
        <v>9012847</v>
      </c>
      <c r="K28" s="31">
        <v>0</v>
      </c>
      <c r="L28" s="31">
        <f t="shared" si="2"/>
        <v>-9012847</v>
      </c>
      <c r="M28" s="31">
        <v>0</v>
      </c>
      <c r="N28" s="31">
        <v>0</v>
      </c>
      <c r="O28" s="31">
        <v>0</v>
      </c>
      <c r="P28" s="31">
        <f t="shared" si="3"/>
        <v>0</v>
      </c>
      <c r="Q28" s="31">
        <f t="shared" si="4"/>
        <v>-9012847</v>
      </c>
      <c r="R28" s="31">
        <f>IF(OR(NewWayOnly="Yes",OldWayOnly="Yes"),0,IF(BothWays="Yes",VLOOKUP($V28,'[1]DSH Year Totals'!$D:$HG,200,FALSE)+VLOOKUP($V28,'[1]DSH Year Totals'!$D:$HG,201,FALSE)-VLOOKUP($V28,'[1]DSH Year Totals'!$D:$HG,205,FALSE)-VLOOKUP($V28,'[1]DSH Year Totals'!$D:$HG,206,FALSE),"error"))</f>
        <v>0</v>
      </c>
      <c r="S28" s="31">
        <f t="shared" si="0"/>
        <v>0</v>
      </c>
      <c r="T28" s="31">
        <v>0</v>
      </c>
      <c r="U28" s="31">
        <v>0</v>
      </c>
      <c r="V28" s="32" t="s">
        <v>92</v>
      </c>
      <c r="W28" s="33">
        <v>460015</v>
      </c>
      <c r="X28" s="31">
        <v>180269719</v>
      </c>
      <c r="Y28" s="5">
        <v>0</v>
      </c>
      <c r="Z28" s="6"/>
    </row>
    <row r="29" spans="1:26" x14ac:dyDescent="0.2">
      <c r="A29" s="26" t="s">
        <v>118</v>
      </c>
      <c r="B29" s="26" t="s">
        <v>45</v>
      </c>
      <c r="C29" s="27">
        <v>8862381.8399999999</v>
      </c>
      <c r="D29" s="4">
        <v>0</v>
      </c>
      <c r="E29" s="4">
        <v>0</v>
      </c>
      <c r="F29" s="29" t="s">
        <v>71</v>
      </c>
      <c r="G29" s="31">
        <v>0</v>
      </c>
      <c r="H29" s="31">
        <v>0</v>
      </c>
      <c r="I29" s="31">
        <v>17192068</v>
      </c>
      <c r="J29" s="31">
        <f t="shared" si="1"/>
        <v>17192068</v>
      </c>
      <c r="K29" s="31">
        <v>0</v>
      </c>
      <c r="L29" s="31">
        <f t="shared" si="2"/>
        <v>-17192068</v>
      </c>
      <c r="M29" s="31">
        <v>0</v>
      </c>
      <c r="N29" s="31">
        <v>0</v>
      </c>
      <c r="O29" s="31">
        <v>0</v>
      </c>
      <c r="P29" s="31">
        <f t="shared" si="3"/>
        <v>0</v>
      </c>
      <c r="Q29" s="31">
        <f t="shared" si="4"/>
        <v>-17192068</v>
      </c>
      <c r="R29" s="31">
        <f>IF(OR(NewWayOnly="Yes",OldWayOnly="Yes"),0,IF(BothWays="Yes",VLOOKUP($V29,'[1]DSH Year Totals'!$D:$HG,200,FALSE)+VLOOKUP($V29,'[1]DSH Year Totals'!$D:$HG,201,FALSE)-VLOOKUP($V29,'[1]DSH Year Totals'!$D:$HG,205,FALSE)-VLOOKUP($V29,'[1]DSH Year Totals'!$D:$HG,206,FALSE),"error"))</f>
        <v>0</v>
      </c>
      <c r="S29" s="31">
        <f t="shared" si="0"/>
        <v>0</v>
      </c>
      <c r="T29" s="31">
        <v>0</v>
      </c>
      <c r="U29" s="31">
        <v>0</v>
      </c>
      <c r="V29" s="32" t="s">
        <v>93</v>
      </c>
      <c r="W29" s="33">
        <v>460004</v>
      </c>
      <c r="X29" s="31">
        <v>397506860</v>
      </c>
      <c r="Y29" s="5">
        <v>0</v>
      </c>
      <c r="Z29" s="6"/>
    </row>
    <row r="30" spans="1:26" x14ac:dyDescent="0.2">
      <c r="A30" s="26" t="s">
        <v>119</v>
      </c>
      <c r="B30" s="26"/>
      <c r="C30" s="27">
        <v>77165.45</v>
      </c>
      <c r="D30" s="4">
        <v>5.2631578947368418E-2</v>
      </c>
      <c r="E30" s="4">
        <v>5.2499999999999998E-2</v>
      </c>
      <c r="F30" s="29" t="s">
        <v>71</v>
      </c>
      <c r="G30" s="31">
        <v>227344</v>
      </c>
      <c r="H30" s="31">
        <v>0</v>
      </c>
      <c r="I30" s="31">
        <v>0</v>
      </c>
      <c r="J30" s="31">
        <f t="shared" si="1"/>
        <v>227344</v>
      </c>
      <c r="K30" s="31">
        <v>380490</v>
      </c>
      <c r="L30" s="31">
        <f t="shared" si="2"/>
        <v>153146</v>
      </c>
      <c r="M30" s="31">
        <v>23794</v>
      </c>
      <c r="N30" s="31">
        <v>0</v>
      </c>
      <c r="O30" s="31">
        <v>159164</v>
      </c>
      <c r="P30" s="31">
        <f t="shared" si="3"/>
        <v>135370</v>
      </c>
      <c r="Q30" s="31">
        <f t="shared" si="4"/>
        <v>288516</v>
      </c>
      <c r="R30" s="31">
        <f>IF(OR(NewWayOnly="Yes",OldWayOnly="Yes"),0,IF(BothWays="Yes",VLOOKUP($V30,'[1]DSH Year Totals'!$D:$HG,200,FALSE)+VLOOKUP($V30,'[1]DSH Year Totals'!$D:$HG,201,FALSE)-VLOOKUP($V30,'[1]DSH Year Totals'!$D:$HG,205,FALSE)-VLOOKUP($V30,'[1]DSH Year Totals'!$D:$HG,206,FALSE),"error"))</f>
        <v>0</v>
      </c>
      <c r="S30" s="31">
        <f t="shared" si="0"/>
        <v>0</v>
      </c>
      <c r="T30" s="31">
        <v>288516</v>
      </c>
      <c r="U30" s="31">
        <v>0</v>
      </c>
      <c r="V30" s="32" t="s">
        <v>94</v>
      </c>
      <c r="W30" s="33">
        <v>461305</v>
      </c>
      <c r="X30" s="31">
        <v>3007403</v>
      </c>
      <c r="Y30" s="5">
        <v>0</v>
      </c>
      <c r="Z30" s="6"/>
    </row>
    <row r="31" spans="1:26" x14ac:dyDescent="0.2">
      <c r="A31" s="26" t="s">
        <v>61</v>
      </c>
      <c r="B31" s="26"/>
      <c r="C31" s="27">
        <v>1426757.44</v>
      </c>
      <c r="D31" s="4">
        <v>0.23577844311377247</v>
      </c>
      <c r="E31" s="4">
        <v>0.1173</v>
      </c>
      <c r="F31" s="29" t="s">
        <v>71</v>
      </c>
      <c r="G31" s="31">
        <v>3570455</v>
      </c>
      <c r="H31" s="31">
        <v>182133</v>
      </c>
      <c r="I31" s="31">
        <v>67791</v>
      </c>
      <c r="J31" s="31">
        <f t="shared" si="1"/>
        <v>3820379</v>
      </c>
      <c r="K31" s="31">
        <v>3032402</v>
      </c>
      <c r="L31" s="31">
        <f t="shared" si="2"/>
        <v>-787977</v>
      </c>
      <c r="M31" s="31">
        <v>287412</v>
      </c>
      <c r="N31" s="31">
        <v>0</v>
      </c>
      <c r="O31" s="31">
        <v>2300846</v>
      </c>
      <c r="P31" s="31">
        <f t="shared" si="3"/>
        <v>2013434</v>
      </c>
      <c r="Q31" s="31">
        <f t="shared" si="4"/>
        <v>1225457</v>
      </c>
      <c r="R31" s="31">
        <f>IF(OR(NewWayOnly="Yes",OldWayOnly="Yes"),0,IF(BothWays="Yes",VLOOKUP($V31,'[1]DSH Year Totals'!$D:$HG,200,FALSE)+VLOOKUP($V31,'[1]DSH Year Totals'!$D:$HG,201,FALSE)-VLOOKUP($V31,'[1]DSH Year Totals'!$D:$HG,205,FALSE)-VLOOKUP($V31,'[1]DSH Year Totals'!$D:$HG,206,FALSE),"error"))</f>
        <v>0</v>
      </c>
      <c r="S31" s="31">
        <f t="shared" si="0"/>
        <v>0</v>
      </c>
      <c r="T31" s="31">
        <v>1225457</v>
      </c>
      <c r="U31" s="31">
        <v>0</v>
      </c>
      <c r="V31" s="32" t="s">
        <v>95</v>
      </c>
      <c r="W31" s="33">
        <v>461302</v>
      </c>
      <c r="X31" s="31">
        <v>32617928</v>
      </c>
      <c r="Y31" s="5">
        <v>0</v>
      </c>
      <c r="Z31" s="6"/>
    </row>
    <row r="32" spans="1:26" x14ac:dyDescent="0.2">
      <c r="A32" s="34" t="s">
        <v>62</v>
      </c>
      <c r="B32" s="34"/>
      <c r="C32" s="21">
        <v>2197339.58</v>
      </c>
      <c r="D32" s="7">
        <v>0.32531746031746034</v>
      </c>
      <c r="E32" s="7">
        <v>0.19989999999999999</v>
      </c>
      <c r="F32" s="35" t="s">
        <v>71</v>
      </c>
      <c r="G32" s="36">
        <v>4662374</v>
      </c>
      <c r="H32" s="36">
        <v>7029544</v>
      </c>
      <c r="I32" s="36">
        <v>2064929</v>
      </c>
      <c r="J32" s="36">
        <f t="shared" si="1"/>
        <v>13756847</v>
      </c>
      <c r="K32" s="36">
        <v>9687124</v>
      </c>
      <c r="L32" s="36">
        <f t="shared" si="2"/>
        <v>-4069723</v>
      </c>
      <c r="M32" s="36">
        <v>829249</v>
      </c>
      <c r="N32" s="36">
        <v>0</v>
      </c>
      <c r="O32" s="36">
        <v>1955127</v>
      </c>
      <c r="P32" s="36">
        <f t="shared" si="3"/>
        <v>1125878</v>
      </c>
      <c r="Q32" s="36">
        <f t="shared" si="4"/>
        <v>-2943845</v>
      </c>
      <c r="R32" s="36">
        <f>IF(OR(NewWayOnly="Yes",OldWayOnly="Yes"),0,IF(BothWays="Yes",VLOOKUP($V32,'[1]DSH Year Totals'!$D:$HG,200,FALSE)+VLOOKUP($V32,'[1]DSH Year Totals'!$D:$HG,201,FALSE)-VLOOKUP($V32,'[1]DSH Year Totals'!$D:$HG,205,FALSE)-VLOOKUP($V32,'[1]DSH Year Totals'!$D:$HG,206,FALSE),"error"))</f>
        <v>0</v>
      </c>
      <c r="S32" s="36">
        <f t="shared" si="0"/>
        <v>0</v>
      </c>
      <c r="T32" s="36">
        <v>0</v>
      </c>
      <c r="U32" s="36">
        <v>0</v>
      </c>
      <c r="V32" s="37" t="s">
        <v>96</v>
      </c>
      <c r="W32" s="38">
        <v>460013</v>
      </c>
      <c r="X32" s="36">
        <v>55861339</v>
      </c>
      <c r="Y32" s="8">
        <v>0</v>
      </c>
      <c r="Z32" s="9"/>
    </row>
    <row r="33" spans="1:26" x14ac:dyDescent="0.2">
      <c r="A33" s="26" t="s">
        <v>120</v>
      </c>
      <c r="B33" s="26"/>
      <c r="C33" s="27">
        <v>801509.45</v>
      </c>
      <c r="D33" s="4">
        <v>0.19129178704085845</v>
      </c>
      <c r="E33" s="4">
        <v>0.14480000000000001</v>
      </c>
      <c r="F33" s="29" t="s">
        <v>71</v>
      </c>
      <c r="G33" s="31">
        <v>1664973</v>
      </c>
      <c r="H33" s="31">
        <v>7766665</v>
      </c>
      <c r="I33" s="31">
        <v>2580063.4700000002</v>
      </c>
      <c r="J33" s="31">
        <f t="shared" si="1"/>
        <v>12011701.470000001</v>
      </c>
      <c r="K33" s="31">
        <v>6907001</v>
      </c>
      <c r="L33" s="31">
        <f t="shared" si="2"/>
        <v>-5104700.4700000007</v>
      </c>
      <c r="M33" s="31">
        <v>546035</v>
      </c>
      <c r="N33" s="31">
        <v>0</v>
      </c>
      <c r="O33" s="31">
        <v>2107835</v>
      </c>
      <c r="P33" s="31">
        <f t="shared" si="3"/>
        <v>1561800</v>
      </c>
      <c r="Q33" s="31">
        <f t="shared" si="4"/>
        <v>-3542900.4700000007</v>
      </c>
      <c r="R33" s="31">
        <f>IF(OR(NewWayOnly="Yes",OldWayOnly="Yes"),0,IF(BothWays="Yes",VLOOKUP($V33,'[1]DSH Year Totals'!$D:$HG,200,FALSE)+VLOOKUP($V33,'[1]DSH Year Totals'!$D:$HG,201,FALSE)-VLOOKUP($V33,'[1]DSH Year Totals'!$D:$HG,205,FALSE)-VLOOKUP($V33,'[1]DSH Year Totals'!$D:$HG,206,FALSE),"error"))</f>
        <v>0</v>
      </c>
      <c r="S33" s="31">
        <f t="shared" si="0"/>
        <v>0</v>
      </c>
      <c r="T33" s="31">
        <v>0</v>
      </c>
      <c r="U33" s="31">
        <v>0</v>
      </c>
      <c r="V33" s="32" t="s">
        <v>97</v>
      </c>
      <c r="W33" s="33">
        <v>460014</v>
      </c>
      <c r="X33" s="31">
        <v>47844680</v>
      </c>
      <c r="Y33" s="5">
        <v>0</v>
      </c>
      <c r="Z33" s="6"/>
    </row>
    <row r="34" spans="1:26" x14ac:dyDescent="0.2">
      <c r="A34" s="26" t="s">
        <v>121</v>
      </c>
      <c r="B34" s="26"/>
      <c r="C34" s="27">
        <v>4088090.86</v>
      </c>
      <c r="D34" s="4">
        <v>0.25382199496457031</v>
      </c>
      <c r="E34" s="4">
        <v>0.1507</v>
      </c>
      <c r="F34" s="29" t="s">
        <v>71</v>
      </c>
      <c r="G34" s="31">
        <v>10394995</v>
      </c>
      <c r="H34" s="31">
        <v>19252642</v>
      </c>
      <c r="I34" s="31">
        <v>7890015</v>
      </c>
      <c r="J34" s="31">
        <f t="shared" si="1"/>
        <v>37537652</v>
      </c>
      <c r="K34" s="31">
        <v>21371891</v>
      </c>
      <c r="L34" s="31">
        <f t="shared" si="2"/>
        <v>-16165761</v>
      </c>
      <c r="M34" s="31">
        <v>1008544</v>
      </c>
      <c r="N34" s="31">
        <v>0</v>
      </c>
      <c r="O34" s="31">
        <v>4320818</v>
      </c>
      <c r="P34" s="31">
        <f t="shared" si="3"/>
        <v>3312274</v>
      </c>
      <c r="Q34" s="31">
        <f t="shared" si="4"/>
        <v>-12853487</v>
      </c>
      <c r="R34" s="31">
        <f>IF(OR(NewWayOnly="Yes",OldWayOnly="Yes"),0,IF(BothWays="Yes",VLOOKUP($V34,'[1]DSH Year Totals'!$D:$HG,200,FALSE)+VLOOKUP($V34,'[1]DSH Year Totals'!$D:$HG,201,FALSE)-VLOOKUP($V34,'[1]DSH Year Totals'!$D:$HG,205,FALSE)-VLOOKUP($V34,'[1]DSH Year Totals'!$D:$HG,206,FALSE),"error"))</f>
        <v>0</v>
      </c>
      <c r="S34" s="31">
        <f t="shared" si="0"/>
        <v>0</v>
      </c>
      <c r="T34" s="31">
        <v>0</v>
      </c>
      <c r="U34" s="31">
        <v>0</v>
      </c>
      <c r="V34" s="32" t="s">
        <v>98</v>
      </c>
      <c r="W34" s="33">
        <v>460005</v>
      </c>
      <c r="X34" s="31">
        <v>166771222</v>
      </c>
      <c r="Y34" s="5">
        <v>0</v>
      </c>
      <c r="Z34" s="6"/>
    </row>
    <row r="35" spans="1:26" x14ac:dyDescent="0.2">
      <c r="A35" s="26" t="s">
        <v>63</v>
      </c>
      <c r="B35" s="26"/>
      <c r="C35" s="27">
        <v>641594.69999999995</v>
      </c>
      <c r="D35" s="4">
        <v>0.22011308562197093</v>
      </c>
      <c r="E35" s="4">
        <v>0.12770000000000001</v>
      </c>
      <c r="F35" s="29" t="s">
        <v>71</v>
      </c>
      <c r="G35" s="31">
        <v>447953</v>
      </c>
      <c r="H35" s="31">
        <v>2077500</v>
      </c>
      <c r="I35" s="31">
        <v>897159</v>
      </c>
      <c r="J35" s="31">
        <f t="shared" si="1"/>
        <v>3422612</v>
      </c>
      <c r="K35" s="31">
        <v>3779889</v>
      </c>
      <c r="L35" s="31">
        <f t="shared" si="2"/>
        <v>357277</v>
      </c>
      <c r="M35" s="31">
        <v>509333</v>
      </c>
      <c r="N35" s="31">
        <v>0</v>
      </c>
      <c r="O35" s="31">
        <v>1247866</v>
      </c>
      <c r="P35" s="31">
        <f t="shared" si="3"/>
        <v>738533</v>
      </c>
      <c r="Q35" s="31">
        <f t="shared" si="4"/>
        <v>1095810</v>
      </c>
      <c r="R35" s="31">
        <f>IF(OR(NewWayOnly="Yes",OldWayOnly="Yes"),0,IF(BothWays="Yes",VLOOKUP($V35,'[1]DSH Year Totals'!$D:$HG,200,FALSE)+VLOOKUP($V35,'[1]DSH Year Totals'!$D:$HG,201,FALSE)-VLOOKUP($V35,'[1]DSH Year Totals'!$D:$HG,205,FALSE)-VLOOKUP($V35,'[1]DSH Year Totals'!$D:$HG,206,FALSE),"error"))</f>
        <v>0</v>
      </c>
      <c r="S35" s="31">
        <f t="shared" si="0"/>
        <v>0</v>
      </c>
      <c r="T35" s="31">
        <v>990360.74</v>
      </c>
      <c r="U35" s="31">
        <v>0</v>
      </c>
      <c r="V35" s="32" t="s">
        <v>99</v>
      </c>
      <c r="W35" s="33">
        <v>460043</v>
      </c>
      <c r="X35" s="31">
        <v>28450001</v>
      </c>
      <c r="Y35" s="5">
        <v>0</v>
      </c>
      <c r="Z35" s="6"/>
    </row>
    <row r="36" spans="1:26" x14ac:dyDescent="0.2">
      <c r="A36" s="26" t="s">
        <v>64</v>
      </c>
      <c r="B36" s="26"/>
      <c r="C36" s="27">
        <v>1363376.06</v>
      </c>
      <c r="D36" s="4">
        <v>0.12963973799126638</v>
      </c>
      <c r="E36" s="4">
        <v>4.6899999999999997E-2</v>
      </c>
      <c r="F36" s="29" t="s">
        <v>71</v>
      </c>
      <c r="G36" s="31">
        <v>1480457</v>
      </c>
      <c r="H36" s="31">
        <v>1789808</v>
      </c>
      <c r="I36" s="31">
        <v>413832</v>
      </c>
      <c r="J36" s="31">
        <f t="shared" si="1"/>
        <v>3684097</v>
      </c>
      <c r="K36" s="31">
        <v>3129036</v>
      </c>
      <c r="L36" s="31">
        <f t="shared" si="2"/>
        <v>-555061</v>
      </c>
      <c r="M36" s="31">
        <v>1296593</v>
      </c>
      <c r="N36" s="31">
        <v>0</v>
      </c>
      <c r="O36" s="31">
        <v>3169931</v>
      </c>
      <c r="P36" s="31">
        <f t="shared" si="3"/>
        <v>1873338</v>
      </c>
      <c r="Q36" s="31">
        <f t="shared" si="4"/>
        <v>1318277</v>
      </c>
      <c r="R36" s="31">
        <f>IF(OR(NewWayOnly="Yes",OldWayOnly="Yes"),0,IF(BothWays="Yes",VLOOKUP($V36,'[1]DSH Year Totals'!$D:$HG,200,FALSE)+VLOOKUP($V36,'[1]DSH Year Totals'!$D:$HG,201,FALSE)-VLOOKUP($V36,'[1]DSH Year Totals'!$D:$HG,205,FALSE)-VLOOKUP($V36,'[1]DSH Year Totals'!$D:$HG,206,FALSE),"error"))</f>
        <v>0</v>
      </c>
      <c r="S36" s="31">
        <f t="shared" si="0"/>
        <v>0</v>
      </c>
      <c r="T36" s="31">
        <v>180219.1</v>
      </c>
      <c r="U36" s="31">
        <v>0</v>
      </c>
      <c r="V36" s="32" t="s">
        <v>100</v>
      </c>
      <c r="W36" s="33">
        <v>460057</v>
      </c>
      <c r="X36" s="31">
        <v>70577493</v>
      </c>
      <c r="Y36" s="5">
        <v>0</v>
      </c>
      <c r="Z36" s="6"/>
    </row>
    <row r="37" spans="1:26" x14ac:dyDescent="0.2">
      <c r="A37" s="34" t="s">
        <v>122</v>
      </c>
      <c r="B37" s="34"/>
      <c r="C37" s="21">
        <v>9055749.2699999996</v>
      </c>
      <c r="D37" s="7">
        <v>0.39883638391725396</v>
      </c>
      <c r="E37" s="7">
        <v>0.22570000000000001</v>
      </c>
      <c r="F37" s="35" t="s">
        <v>71</v>
      </c>
      <c r="G37" s="36">
        <v>55678841</v>
      </c>
      <c r="H37" s="36">
        <v>88836296</v>
      </c>
      <c r="I37" s="36">
        <v>36240457</v>
      </c>
      <c r="J37" s="36">
        <f t="shared" si="1"/>
        <v>180755594</v>
      </c>
      <c r="K37" s="36">
        <v>164300422</v>
      </c>
      <c r="L37" s="36">
        <f t="shared" si="2"/>
        <v>-16455172</v>
      </c>
      <c r="M37" s="36">
        <v>2375529</v>
      </c>
      <c r="N37" s="36">
        <v>0</v>
      </c>
      <c r="O37" s="36">
        <v>13509609</v>
      </c>
      <c r="P37" s="36">
        <f t="shared" si="3"/>
        <v>11134080</v>
      </c>
      <c r="Q37" s="36">
        <f t="shared" si="4"/>
        <v>-5321092</v>
      </c>
      <c r="R37" s="36">
        <f>IF(OR(NewWayOnly="Yes",OldWayOnly="Yes"),0,IF(BothWays="Yes",VLOOKUP($V37,'[1]DSH Year Totals'!$D:$HG,200,FALSE)+VLOOKUP($V37,'[1]DSH Year Totals'!$D:$HG,201,FALSE)-VLOOKUP($V37,'[1]DSH Year Totals'!$D:$HG,205,FALSE)-VLOOKUP($V37,'[1]DSH Year Totals'!$D:$HG,206,FALSE),"error"))</f>
        <v>0</v>
      </c>
      <c r="S37" s="36">
        <f t="shared" si="0"/>
        <v>0</v>
      </c>
      <c r="T37" s="36">
        <v>0</v>
      </c>
      <c r="U37" s="36">
        <v>0</v>
      </c>
      <c r="V37" s="37" t="s">
        <v>101</v>
      </c>
      <c r="W37" s="38">
        <v>463301</v>
      </c>
      <c r="X37" s="36">
        <v>612806115</v>
      </c>
      <c r="Y37" s="8">
        <v>0</v>
      </c>
      <c r="Z37" s="9"/>
    </row>
    <row r="38" spans="1:26" x14ac:dyDescent="0.2">
      <c r="A38" s="26" t="s">
        <v>65</v>
      </c>
      <c r="B38" s="26"/>
      <c r="C38" s="27">
        <v>296217.32</v>
      </c>
      <c r="D38" s="4">
        <v>0.24397590361445784</v>
      </c>
      <c r="E38" s="4">
        <v>0.1215</v>
      </c>
      <c r="F38" s="29" t="s">
        <v>71</v>
      </c>
      <c r="G38" s="31">
        <v>1786466</v>
      </c>
      <c r="H38" s="31">
        <v>44089</v>
      </c>
      <c r="I38" s="31">
        <v>0</v>
      </c>
      <c r="J38" s="31">
        <v>1830555</v>
      </c>
      <c r="K38" s="31">
        <v>1963001</v>
      </c>
      <c r="L38" s="31">
        <v>132446</v>
      </c>
      <c r="M38" s="31">
        <v>221690</v>
      </c>
      <c r="N38" s="31">
        <v>0</v>
      </c>
      <c r="O38" s="31">
        <v>405341</v>
      </c>
      <c r="P38" s="31">
        <v>183651</v>
      </c>
      <c r="Q38" s="31">
        <v>316097</v>
      </c>
      <c r="R38" s="31">
        <v>0</v>
      </c>
      <c r="S38" s="31">
        <v>0</v>
      </c>
      <c r="T38" s="31">
        <v>316096.99999999988</v>
      </c>
      <c r="U38" s="31">
        <v>0</v>
      </c>
      <c r="V38" s="32" t="s">
        <v>102</v>
      </c>
      <c r="W38" s="33">
        <v>461308</v>
      </c>
      <c r="X38" s="31">
        <v>13487949</v>
      </c>
      <c r="Y38" s="5">
        <v>0</v>
      </c>
      <c r="Z38" s="6"/>
    </row>
    <row r="39" spans="1:26" x14ac:dyDescent="0.2">
      <c r="A39" s="26" t="s">
        <v>66</v>
      </c>
      <c r="B39" s="26" t="s">
        <v>45</v>
      </c>
      <c r="C39" s="27">
        <v>686124.61</v>
      </c>
      <c r="D39" s="4">
        <v>7.9136690647482008E-2</v>
      </c>
      <c r="E39" s="4">
        <v>4.0299999999999996E-2</v>
      </c>
      <c r="F39" s="29" t="s">
        <v>71</v>
      </c>
      <c r="G39" s="31">
        <v>760517</v>
      </c>
      <c r="H39" s="31">
        <v>151668</v>
      </c>
      <c r="I39" s="31">
        <v>253156</v>
      </c>
      <c r="J39" s="31">
        <f t="shared" si="1"/>
        <v>1165341</v>
      </c>
      <c r="K39" s="31">
        <v>720307</v>
      </c>
      <c r="L39" s="31">
        <f t="shared" si="2"/>
        <v>-445034</v>
      </c>
      <c r="M39" s="31">
        <v>81464</v>
      </c>
      <c r="N39" s="31">
        <v>0</v>
      </c>
      <c r="O39" s="31">
        <v>222156</v>
      </c>
      <c r="P39" s="31">
        <f t="shared" si="3"/>
        <v>140692</v>
      </c>
      <c r="Q39" s="31">
        <f t="shared" si="4"/>
        <v>-304342</v>
      </c>
      <c r="R39" s="31">
        <f>IF(OR(NewWayOnly="Yes",OldWayOnly="Yes"),0,IF(BothWays="Yes",VLOOKUP($V39,'[1]DSH Year Totals'!$D:$HG,200,FALSE)+VLOOKUP($V39,'[1]DSH Year Totals'!$D:$HG,201,FALSE)-VLOOKUP($V39,'[1]DSH Year Totals'!$D:$HG,205,FALSE)-VLOOKUP($V39,'[1]DSH Year Totals'!$D:$HG,206,FALSE),"error"))</f>
        <v>0</v>
      </c>
      <c r="S39" s="31">
        <f t="shared" si="0"/>
        <v>0</v>
      </c>
      <c r="T39" s="31">
        <v>0</v>
      </c>
      <c r="U39" s="31">
        <v>0</v>
      </c>
      <c r="V39" s="32" t="s">
        <v>103</v>
      </c>
      <c r="W39" s="33">
        <v>461303</v>
      </c>
      <c r="X39" s="31">
        <v>19684463</v>
      </c>
      <c r="Y39" s="5">
        <v>0</v>
      </c>
      <c r="Z39" s="6"/>
    </row>
    <row r="40" spans="1:26" x14ac:dyDescent="0.2">
      <c r="A40" s="26" t="s">
        <v>67</v>
      </c>
      <c r="B40" s="26" t="s">
        <v>45</v>
      </c>
      <c r="C40" s="27">
        <v>786497.21</v>
      </c>
      <c r="D40" s="4">
        <v>7.4106749007498904E-2</v>
      </c>
      <c r="E40" s="4">
        <v>3.1899999999999998E-2</v>
      </c>
      <c r="F40" s="29" t="s">
        <v>71</v>
      </c>
      <c r="G40" s="31">
        <v>1445132</v>
      </c>
      <c r="H40" s="31">
        <v>223303</v>
      </c>
      <c r="I40" s="31">
        <v>302249</v>
      </c>
      <c r="J40" s="31">
        <f t="shared" si="1"/>
        <v>1970684</v>
      </c>
      <c r="K40" s="31">
        <v>1182092</v>
      </c>
      <c r="L40" s="31">
        <f t="shared" si="2"/>
        <v>-788592</v>
      </c>
      <c r="M40" s="31">
        <v>111097</v>
      </c>
      <c r="N40" s="31">
        <v>0</v>
      </c>
      <c r="O40" s="31">
        <v>272116</v>
      </c>
      <c r="P40" s="31">
        <f t="shared" si="3"/>
        <v>161019</v>
      </c>
      <c r="Q40" s="31">
        <f t="shared" si="4"/>
        <v>-627573</v>
      </c>
      <c r="R40" s="31">
        <f>IF(OR(NewWayOnly="Yes",OldWayOnly="Yes"),0,IF(BothWays="Yes",VLOOKUP($V40,'[1]DSH Year Totals'!$D:$HG,200,FALSE)+VLOOKUP($V40,'[1]DSH Year Totals'!$D:$HG,201,FALSE)-VLOOKUP($V40,'[1]DSH Year Totals'!$D:$HG,205,FALSE)-VLOOKUP($V40,'[1]DSH Year Totals'!$D:$HG,206,FALSE),"error"))</f>
        <v>0</v>
      </c>
      <c r="S40" s="31">
        <f t="shared" si="0"/>
        <v>0</v>
      </c>
      <c r="T40" s="31">
        <v>0</v>
      </c>
      <c r="U40" s="31">
        <v>0</v>
      </c>
      <c r="V40" s="32" t="s">
        <v>104</v>
      </c>
      <c r="W40" s="33">
        <v>460026</v>
      </c>
      <c r="X40" s="31">
        <v>37521467</v>
      </c>
      <c r="Y40" s="5">
        <v>0</v>
      </c>
      <c r="Z40" s="6"/>
    </row>
    <row r="41" spans="1:26" x14ac:dyDescent="0.2">
      <c r="A41" s="26" t="s">
        <v>123</v>
      </c>
      <c r="B41" s="26"/>
      <c r="C41" s="27">
        <v>9565724.8200000003</v>
      </c>
      <c r="D41" s="4">
        <v>0.25824201373281458</v>
      </c>
      <c r="E41" s="4">
        <v>0.161</v>
      </c>
      <c r="F41" s="29" t="s">
        <v>71</v>
      </c>
      <c r="G41" s="31">
        <v>25362382</v>
      </c>
      <c r="H41" s="31">
        <v>38454548</v>
      </c>
      <c r="I41" s="31">
        <v>15157165</v>
      </c>
      <c r="J41" s="31">
        <f t="shared" si="1"/>
        <v>78974095</v>
      </c>
      <c r="K41" s="31">
        <v>38404912</v>
      </c>
      <c r="L41" s="31">
        <f t="shared" si="2"/>
        <v>-40569183</v>
      </c>
      <c r="M41" s="31">
        <v>4119956</v>
      </c>
      <c r="N41" s="31">
        <v>0</v>
      </c>
      <c r="O41" s="31">
        <v>10833590</v>
      </c>
      <c r="P41" s="31">
        <f t="shared" si="3"/>
        <v>6713634</v>
      </c>
      <c r="Q41" s="31">
        <f t="shared" si="4"/>
        <v>-33855549</v>
      </c>
      <c r="R41" s="31">
        <f>IF(OR(NewWayOnly="Yes",OldWayOnly="Yes"),0,IF(BothWays="Yes",VLOOKUP($V41,'[1]DSH Year Totals'!$D:$HG,200,FALSE)+VLOOKUP($V41,'[1]DSH Year Totals'!$D:$HG,201,FALSE)-VLOOKUP($V41,'[1]DSH Year Totals'!$D:$HG,205,FALSE)-VLOOKUP($V41,'[1]DSH Year Totals'!$D:$HG,206,FALSE),"error"))</f>
        <v>0</v>
      </c>
      <c r="S41" s="31">
        <f t="shared" si="0"/>
        <v>0</v>
      </c>
      <c r="T41" s="31">
        <v>0</v>
      </c>
      <c r="U41" s="31">
        <v>0</v>
      </c>
      <c r="V41" s="32" t="s">
        <v>105</v>
      </c>
      <c r="W41" s="33">
        <v>460047</v>
      </c>
      <c r="X41" s="31">
        <v>306294882</v>
      </c>
      <c r="Y41" s="5">
        <v>0</v>
      </c>
      <c r="Z41" s="6"/>
    </row>
    <row r="42" spans="1:26" x14ac:dyDescent="0.2">
      <c r="A42" s="34" t="s">
        <v>124</v>
      </c>
      <c r="B42" s="34"/>
      <c r="C42" s="21">
        <v>2423048.65</v>
      </c>
      <c r="D42" s="7">
        <v>0.22190339550454327</v>
      </c>
      <c r="E42" s="7">
        <v>0.1565</v>
      </c>
      <c r="F42" s="35" t="s">
        <v>71</v>
      </c>
      <c r="G42" s="36">
        <v>4942382</v>
      </c>
      <c r="H42" s="36">
        <v>10784249</v>
      </c>
      <c r="I42" s="36">
        <v>4659374</v>
      </c>
      <c r="J42" s="36">
        <f t="shared" si="1"/>
        <v>20386005</v>
      </c>
      <c r="K42" s="36">
        <v>10824717</v>
      </c>
      <c r="L42" s="36">
        <f t="shared" si="2"/>
        <v>-9561288</v>
      </c>
      <c r="M42" s="36">
        <v>1189970</v>
      </c>
      <c r="N42" s="36">
        <v>0</v>
      </c>
      <c r="O42" s="36">
        <v>3362511</v>
      </c>
      <c r="P42" s="36">
        <f t="shared" si="3"/>
        <v>2172541</v>
      </c>
      <c r="Q42" s="36">
        <f t="shared" si="4"/>
        <v>-7388747</v>
      </c>
      <c r="R42" s="36">
        <f>IF(OR(NewWayOnly="Yes",OldWayOnly="Yes"),0,IF(BothWays="Yes",VLOOKUP($V42,'[1]DSH Year Totals'!$D:$HG,200,FALSE)+VLOOKUP($V42,'[1]DSH Year Totals'!$D:$HG,201,FALSE)-VLOOKUP($V42,'[1]DSH Year Totals'!$D:$HG,205,FALSE)-VLOOKUP($V42,'[1]DSH Year Totals'!$D:$HG,206,FALSE),"error"))</f>
        <v>0</v>
      </c>
      <c r="S42" s="36">
        <f t="shared" si="0"/>
        <v>0</v>
      </c>
      <c r="T42" s="36">
        <v>0</v>
      </c>
      <c r="U42" s="36">
        <v>0</v>
      </c>
      <c r="V42" s="37" t="s">
        <v>106</v>
      </c>
      <c r="W42" s="38">
        <v>460052</v>
      </c>
      <c r="X42" s="36">
        <v>97698477</v>
      </c>
      <c r="Y42" s="8">
        <v>0</v>
      </c>
      <c r="Z42" s="9"/>
    </row>
    <row r="43" spans="1:26" x14ac:dyDescent="0.2">
      <c r="A43" s="26" t="s">
        <v>125</v>
      </c>
      <c r="B43" s="26"/>
      <c r="C43" s="27">
        <v>35701758.869999997</v>
      </c>
      <c r="D43" s="4">
        <v>0.29237201629959902</v>
      </c>
      <c r="E43" s="4">
        <v>0.14219999999999999</v>
      </c>
      <c r="F43" s="29" t="s">
        <v>71</v>
      </c>
      <c r="G43" s="31">
        <v>136292020</v>
      </c>
      <c r="H43" s="31">
        <v>117585893</v>
      </c>
      <c r="I43" s="31">
        <v>99455103</v>
      </c>
      <c r="J43" s="31">
        <f t="shared" si="1"/>
        <v>353333016</v>
      </c>
      <c r="K43" s="31">
        <v>294843299</v>
      </c>
      <c r="L43" s="31">
        <f t="shared" si="2"/>
        <v>-58489717</v>
      </c>
      <c r="M43" s="31">
        <v>9261853</v>
      </c>
      <c r="N43" s="31">
        <v>0</v>
      </c>
      <c r="O43" s="31">
        <v>66286600</v>
      </c>
      <c r="P43" s="31">
        <f t="shared" si="3"/>
        <v>57024747</v>
      </c>
      <c r="Q43" s="31">
        <f t="shared" si="4"/>
        <v>-1464970</v>
      </c>
      <c r="R43" s="31">
        <f>IF(OR(NewWayOnly="Yes",OldWayOnly="Yes"),0,IF(BothWays="Yes",VLOOKUP($V43,'[1]DSH Year Totals'!$D:$HG,200,FALSE)+VLOOKUP($V43,'[1]DSH Year Totals'!$D:$HG,201,FALSE)-VLOOKUP($V43,'[1]DSH Year Totals'!$D:$HG,205,FALSE)-VLOOKUP($V43,'[1]DSH Year Totals'!$D:$HG,206,FALSE),"error"))</f>
        <v>0</v>
      </c>
      <c r="S43" s="31">
        <f t="shared" si="0"/>
        <v>0</v>
      </c>
      <c r="T43" s="31">
        <v>0</v>
      </c>
      <c r="U43" s="31">
        <v>0</v>
      </c>
      <c r="V43" s="32" t="s">
        <v>107</v>
      </c>
      <c r="W43" s="33">
        <v>460009</v>
      </c>
      <c r="X43" s="31">
        <v>2397100452</v>
      </c>
      <c r="Y43" s="5">
        <v>0</v>
      </c>
      <c r="Z43" s="6"/>
    </row>
    <row r="44" spans="1:26" x14ac:dyDescent="0.2">
      <c r="A44" s="26" t="s">
        <v>68</v>
      </c>
      <c r="B44" s="26" t="s">
        <v>45</v>
      </c>
      <c r="C44" s="27">
        <v>11934788.92</v>
      </c>
      <c r="D44" s="4">
        <v>0</v>
      </c>
      <c r="E44" s="4">
        <v>0</v>
      </c>
      <c r="F44" s="29" t="s">
        <v>71</v>
      </c>
      <c r="G44" s="31">
        <v>0</v>
      </c>
      <c r="H44" s="31">
        <v>0</v>
      </c>
      <c r="I44" s="31">
        <v>16376436</v>
      </c>
      <c r="J44" s="31">
        <f t="shared" si="1"/>
        <v>16376436</v>
      </c>
      <c r="K44" s="31">
        <v>0</v>
      </c>
      <c r="L44" s="31">
        <f t="shared" si="2"/>
        <v>-16376436</v>
      </c>
      <c r="M44" s="31">
        <v>0</v>
      </c>
      <c r="N44" s="31">
        <v>0</v>
      </c>
      <c r="O44" s="31">
        <v>0</v>
      </c>
      <c r="P44" s="31">
        <f t="shared" si="3"/>
        <v>0</v>
      </c>
      <c r="Q44" s="31">
        <f t="shared" si="4"/>
        <v>-16376436</v>
      </c>
      <c r="R44" s="31">
        <f>IF(OR(NewWayOnly="Yes",OldWayOnly="Yes"),0,IF(BothWays="Yes",VLOOKUP($V44,'[1]DSH Year Totals'!$D:$HG,200,FALSE)+VLOOKUP($V44,'[1]DSH Year Totals'!$D:$HG,201,FALSE)-VLOOKUP($V44,'[1]DSH Year Totals'!$D:$HG,205,FALSE)-VLOOKUP($V44,'[1]DSH Year Totals'!$D:$HG,206,FALSE),"error"))</f>
        <v>0</v>
      </c>
      <c r="S44" s="31">
        <f t="shared" si="0"/>
        <v>0</v>
      </c>
      <c r="T44" s="31">
        <v>0</v>
      </c>
      <c r="U44" s="31">
        <v>0</v>
      </c>
      <c r="V44" s="32" t="s">
        <v>108</v>
      </c>
      <c r="W44" s="33">
        <v>460001</v>
      </c>
      <c r="X44" s="31">
        <v>500762951</v>
      </c>
      <c r="Y44" s="5">
        <v>0</v>
      </c>
      <c r="Z44" s="6"/>
    </row>
    <row r="45" spans="1:26" x14ac:dyDescent="0.2">
      <c r="C45" s="31"/>
      <c r="D45" s="4"/>
      <c r="E45" s="4"/>
      <c r="F45" s="31"/>
      <c r="G45" s="31"/>
      <c r="H45" s="31"/>
      <c r="I45" s="31"/>
      <c r="J45" s="31"/>
      <c r="K45" s="31"/>
      <c r="L45" s="31"/>
      <c r="M45" s="31"/>
      <c r="N45" s="31"/>
      <c r="O45" s="31"/>
      <c r="P45" s="31"/>
      <c r="Q45" s="31"/>
      <c r="R45" s="31"/>
      <c r="S45" s="31"/>
      <c r="T45" s="31"/>
      <c r="U45" s="31"/>
      <c r="V45" s="44"/>
      <c r="W45" s="39"/>
      <c r="X45" s="31"/>
      <c r="Y45" s="39"/>
      <c r="Z45" s="39"/>
    </row>
    <row r="46" spans="1:26" x14ac:dyDescent="0.2">
      <c r="C46" s="31"/>
      <c r="D46" s="4"/>
      <c r="E46" s="4"/>
      <c r="F46" s="31"/>
      <c r="G46" s="31"/>
      <c r="H46" s="31"/>
      <c r="I46" s="31"/>
      <c r="J46" s="31"/>
      <c r="K46" s="31"/>
      <c r="L46" s="31"/>
      <c r="M46" s="31"/>
      <c r="N46" s="31"/>
      <c r="O46" s="31"/>
      <c r="P46" s="31"/>
      <c r="Q46" s="31"/>
      <c r="R46" s="31"/>
      <c r="S46" s="31"/>
      <c r="T46" s="31"/>
      <c r="U46" s="31"/>
      <c r="V46" s="32"/>
      <c r="W46" s="33"/>
      <c r="X46" s="31"/>
      <c r="Y46" s="33"/>
      <c r="Z46" s="33"/>
    </row>
    <row r="47" spans="1:26" x14ac:dyDescent="0.2">
      <c r="A47" s="1" t="s">
        <v>40</v>
      </c>
      <c r="B47" s="1"/>
      <c r="C47" s="1"/>
      <c r="D47" s="1"/>
      <c r="E47" s="1"/>
      <c r="F47" s="1"/>
      <c r="G47" s="1"/>
      <c r="H47" s="1"/>
      <c r="I47" s="1"/>
      <c r="J47" s="1"/>
      <c r="K47" s="1"/>
      <c r="L47" s="1"/>
      <c r="M47" s="1"/>
      <c r="N47" s="1"/>
      <c r="O47" s="1"/>
      <c r="P47" s="1"/>
      <c r="Q47" s="1"/>
      <c r="R47" s="1"/>
      <c r="S47" s="1"/>
      <c r="T47" s="1"/>
      <c r="U47" s="1"/>
      <c r="V47" s="56"/>
      <c r="W47" s="1"/>
      <c r="X47" s="1"/>
      <c r="Y47" s="1"/>
      <c r="Z47" s="33"/>
    </row>
    <row r="48" spans="1:26" x14ac:dyDescent="0.2">
      <c r="A48" s="26" t="s">
        <v>69</v>
      </c>
      <c r="C48" s="27">
        <v>48967468.75</v>
      </c>
      <c r="D48" s="4">
        <v>0.19402471176169678</v>
      </c>
      <c r="E48" s="4">
        <v>0.82450000000000001</v>
      </c>
      <c r="F48" s="29" t="s">
        <v>71</v>
      </c>
      <c r="G48" s="31">
        <v>21708001</v>
      </c>
      <c r="H48" s="31">
        <v>0</v>
      </c>
      <c r="I48" s="31">
        <v>0</v>
      </c>
      <c r="J48" s="31">
        <f t="shared" ref="J48" si="5">SUM(G48:I48)</f>
        <v>21708001</v>
      </c>
      <c r="K48" s="31">
        <v>21708001</v>
      </c>
      <c r="L48" s="31">
        <f t="shared" ref="L48" si="6">K48-J48</f>
        <v>0</v>
      </c>
      <c r="M48" s="31">
        <v>558767</v>
      </c>
      <c r="N48" s="31">
        <v>0</v>
      </c>
      <c r="O48" s="31">
        <v>29460802</v>
      </c>
      <c r="P48" s="31">
        <f t="shared" ref="P48" si="7">O48-N48-M48</f>
        <v>28902035</v>
      </c>
      <c r="Q48" s="31">
        <f t="shared" ref="Q48" si="8">P48+L48</f>
        <v>28902035</v>
      </c>
      <c r="R48" s="31">
        <f>IF(OR(NewWayOnly="Yes",OldWayOnly="Yes"),0,IF(BothWays="Yes",VLOOKUP($V48,'[1]DSH Year Totals'!$D:$HG,200,FALSE)+VLOOKUP($V48,'[1]DSH Year Totals'!$D:$HG,201,FALSE)-VLOOKUP($V48,'[1]DSH Year Totals'!$D:$HG,205,FALSE)-VLOOKUP($V48,'[1]DSH Year Totals'!$D:$HG,206,FALSE),"error"))</f>
        <v>0</v>
      </c>
      <c r="S48" s="31">
        <f t="shared" ref="S48" si="9">IF(OR(NewWayOnly="Yes",OldWayOnly="Yes"),0,IF(BothWays="Yes",R48+Q48,""))</f>
        <v>0</v>
      </c>
      <c r="T48" s="31">
        <v>934586</v>
      </c>
      <c r="U48" s="31">
        <v>0</v>
      </c>
      <c r="V48" s="32" t="s">
        <v>109</v>
      </c>
      <c r="W48" s="33">
        <v>464001</v>
      </c>
      <c r="X48" s="31">
        <v>70381589</v>
      </c>
      <c r="Y48" s="5">
        <v>0</v>
      </c>
      <c r="Z48" s="3"/>
    </row>
    <row r="49" spans="1:26" x14ac:dyDescent="0.2">
      <c r="C49" s="27"/>
      <c r="D49" s="41"/>
      <c r="E49" s="41"/>
      <c r="F49" s="27"/>
      <c r="G49" s="27"/>
      <c r="H49" s="27"/>
      <c r="I49" s="27"/>
      <c r="J49" s="27"/>
      <c r="K49" s="27"/>
      <c r="L49" s="27"/>
      <c r="M49" s="27"/>
      <c r="N49" s="27"/>
      <c r="O49" s="27"/>
      <c r="P49" s="27"/>
      <c r="Q49" s="27"/>
      <c r="R49" s="27"/>
      <c r="S49" s="27"/>
      <c r="T49" s="27"/>
      <c r="U49" s="27"/>
      <c r="V49" s="40"/>
      <c r="W49" s="27"/>
      <c r="X49" s="27"/>
      <c r="Y49" s="27"/>
      <c r="Z49" s="27"/>
    </row>
    <row r="50" spans="1:26" x14ac:dyDescent="0.2">
      <c r="A50" s="1" t="s">
        <v>41</v>
      </c>
      <c r="B50" s="1"/>
      <c r="C50" s="1"/>
      <c r="D50" s="1"/>
      <c r="E50" s="1"/>
      <c r="F50" s="1"/>
      <c r="G50" s="1"/>
      <c r="H50" s="1"/>
      <c r="I50" s="1"/>
      <c r="J50" s="1"/>
      <c r="K50" s="1"/>
      <c r="L50" s="1"/>
      <c r="M50" s="1"/>
      <c r="N50" s="1"/>
      <c r="O50" s="1"/>
      <c r="P50" s="1"/>
      <c r="Q50" s="1"/>
      <c r="R50" s="1"/>
      <c r="S50" s="1"/>
      <c r="T50" s="1"/>
      <c r="U50" s="1"/>
      <c r="V50" s="1"/>
      <c r="W50" s="1"/>
      <c r="X50" s="1"/>
      <c r="Y50" s="1"/>
      <c r="Z50" s="42"/>
    </row>
    <row r="51" spans="1:26" s="60" customFormat="1" x14ac:dyDescent="0.2">
      <c r="A51" s="57" t="s">
        <v>42</v>
      </c>
      <c r="B51" s="58"/>
      <c r="C51" s="61">
        <v>0</v>
      </c>
      <c r="D51" s="62">
        <v>0</v>
      </c>
      <c r="E51" s="62">
        <v>0</v>
      </c>
      <c r="F51" s="63">
        <v>0</v>
      </c>
      <c r="G51" s="61">
        <v>0</v>
      </c>
      <c r="H51" s="61">
        <v>0</v>
      </c>
      <c r="I51" s="61">
        <v>0</v>
      </c>
      <c r="J51" s="61">
        <v>0</v>
      </c>
      <c r="K51" s="61">
        <v>0</v>
      </c>
      <c r="L51" s="61">
        <v>0</v>
      </c>
      <c r="M51" s="61">
        <v>0</v>
      </c>
      <c r="N51" s="61">
        <v>0</v>
      </c>
      <c r="O51" s="61">
        <v>0</v>
      </c>
      <c r="P51" s="61">
        <v>0</v>
      </c>
      <c r="Q51" s="61">
        <v>0</v>
      </c>
      <c r="R51" s="61"/>
      <c r="S51" s="61"/>
      <c r="T51" s="61">
        <v>0</v>
      </c>
      <c r="U51" s="61">
        <v>0</v>
      </c>
      <c r="V51" s="64" t="s">
        <v>70</v>
      </c>
      <c r="W51" s="61">
        <v>0</v>
      </c>
      <c r="X51" s="61">
        <v>0</v>
      </c>
      <c r="Y51" s="61">
        <v>0</v>
      </c>
      <c r="Z51" s="59"/>
    </row>
    <row r="52" spans="1:26" x14ac:dyDescent="0.2">
      <c r="C52" s="25"/>
      <c r="D52" s="43"/>
      <c r="E52" s="43"/>
      <c r="F52" s="25"/>
      <c r="G52" s="25"/>
      <c r="H52" s="25"/>
      <c r="I52" s="25"/>
      <c r="J52" s="25"/>
      <c r="K52" s="25"/>
      <c r="L52" s="25"/>
      <c r="M52" s="25"/>
      <c r="N52" s="25"/>
      <c r="O52" s="25"/>
      <c r="P52" s="25"/>
      <c r="Q52" s="25"/>
      <c r="R52" s="25"/>
      <c r="S52" s="25"/>
      <c r="T52" s="25"/>
      <c r="U52" s="25"/>
      <c r="V52" s="44"/>
      <c r="W52" s="45"/>
      <c r="X52" s="25"/>
      <c r="Y52" s="25"/>
      <c r="Z52" s="25"/>
    </row>
    <row r="53" spans="1:26" s="46" customFormat="1" ht="11.45" customHeight="1" x14ac:dyDescent="0.2">
      <c r="D53" s="47"/>
      <c r="E53" s="47"/>
      <c r="G53" s="10"/>
      <c r="H53" s="10"/>
      <c r="I53" s="10"/>
      <c r="J53" s="10"/>
      <c r="K53" s="10"/>
      <c r="L53" s="10"/>
      <c r="M53" s="10"/>
      <c r="N53" s="10"/>
      <c r="O53" s="10"/>
      <c r="P53" s="10"/>
      <c r="Q53" s="10"/>
      <c r="R53" s="10"/>
      <c r="S53" s="10"/>
      <c r="T53" s="10"/>
      <c r="U53" s="10"/>
      <c r="V53" s="10"/>
      <c r="W53" s="10"/>
      <c r="X53" s="10"/>
      <c r="Y53" s="10"/>
      <c r="Z53" s="10"/>
    </row>
    <row r="54" spans="1:26" s="46" customFormat="1" ht="11.45" customHeight="1" x14ac:dyDescent="0.2">
      <c r="A54" s="11" t="s">
        <v>46</v>
      </c>
      <c r="B54" s="48"/>
      <c r="C54" s="48"/>
      <c r="D54" s="48"/>
      <c r="E54" s="48"/>
      <c r="F54" s="48"/>
      <c r="G54" s="48"/>
      <c r="H54" s="48"/>
      <c r="I54" s="48"/>
      <c r="J54" s="48"/>
      <c r="K54" s="48"/>
      <c r="L54" s="48"/>
      <c r="M54" s="48"/>
      <c r="N54" s="48"/>
      <c r="O54" s="48"/>
      <c r="P54" s="49"/>
      <c r="Q54" s="49"/>
      <c r="R54" s="49"/>
      <c r="S54" s="49"/>
      <c r="T54" s="49"/>
      <c r="U54" s="49"/>
      <c r="V54" s="49"/>
    </row>
    <row r="55" spans="1:26" s="46" customFormat="1" ht="11.45" customHeight="1" x14ac:dyDescent="0.2">
      <c r="A55" s="11" t="s">
        <v>43</v>
      </c>
      <c r="B55" s="50"/>
      <c r="C55" s="50"/>
      <c r="D55" s="50"/>
      <c r="E55" s="50"/>
      <c r="F55" s="50"/>
      <c r="G55" s="50"/>
      <c r="H55" s="50"/>
      <c r="I55" s="51"/>
      <c r="J55" s="49"/>
      <c r="K55" s="49"/>
      <c r="L55" s="49"/>
      <c r="M55" s="49"/>
      <c r="N55" s="49"/>
      <c r="O55" s="49"/>
      <c r="P55" s="49"/>
      <c r="Q55" s="49"/>
      <c r="R55" s="49"/>
      <c r="S55" s="49"/>
      <c r="T55" s="49"/>
      <c r="U55" s="49"/>
      <c r="V55" s="49"/>
    </row>
    <row r="56" spans="1:26" s="46" customFormat="1" ht="11.45" customHeight="1" x14ac:dyDescent="0.2">
      <c r="A56" s="52" t="s">
        <v>47</v>
      </c>
      <c r="B56" s="50"/>
      <c r="C56" s="50"/>
      <c r="D56" s="50"/>
      <c r="E56" s="50"/>
      <c r="F56" s="50"/>
      <c r="G56" s="50"/>
      <c r="H56" s="50"/>
      <c r="I56" s="51"/>
      <c r="J56" s="49"/>
      <c r="K56" s="49"/>
      <c r="L56" s="49"/>
      <c r="M56" s="49"/>
      <c r="N56" s="49"/>
      <c r="O56" s="49"/>
      <c r="P56" s="49"/>
      <c r="Q56" s="49"/>
      <c r="R56" s="49"/>
      <c r="S56" s="49"/>
      <c r="T56" s="49"/>
      <c r="U56" s="49"/>
      <c r="V56" s="49"/>
    </row>
    <row r="57" spans="1:26" s="46" customFormat="1" ht="11.45" customHeight="1" x14ac:dyDescent="0.2">
      <c r="A57" s="52" t="s">
        <v>44</v>
      </c>
      <c r="B57" s="50"/>
      <c r="C57" s="50"/>
      <c r="D57" s="50"/>
      <c r="E57" s="50"/>
      <c r="F57" s="50"/>
      <c r="G57" s="50"/>
      <c r="H57" s="50"/>
      <c r="I57" s="51"/>
      <c r="J57" s="49"/>
      <c r="K57" s="49"/>
      <c r="L57" s="49"/>
      <c r="M57" s="49"/>
      <c r="N57" s="49"/>
      <c r="O57" s="49"/>
      <c r="P57" s="49"/>
      <c r="Q57" s="49"/>
      <c r="R57" s="49"/>
      <c r="S57" s="49"/>
      <c r="T57" s="49"/>
      <c r="U57" s="49"/>
      <c r="V57" s="49"/>
    </row>
    <row r="58" spans="1:26" s="46" customFormat="1" ht="11.45" customHeight="1" x14ac:dyDescent="0.2">
      <c r="A58" s="53"/>
      <c r="B58" s="53"/>
      <c r="C58" s="53"/>
      <c r="D58" s="53"/>
      <c r="E58" s="53"/>
      <c r="F58" s="53"/>
      <c r="G58" s="53"/>
      <c r="H58" s="53"/>
      <c r="I58" s="51"/>
      <c r="J58" s="49"/>
      <c r="K58" s="49"/>
      <c r="L58" s="49"/>
      <c r="M58" s="49"/>
      <c r="N58" s="49"/>
      <c r="O58" s="49"/>
      <c r="P58" s="49"/>
      <c r="Q58" s="49"/>
      <c r="R58" s="49"/>
      <c r="S58" s="49"/>
      <c r="T58" s="49"/>
      <c r="U58" s="49"/>
      <c r="V58" s="49"/>
    </row>
    <row r="59" spans="1:26" s="46" customFormat="1" ht="11.45" customHeight="1" x14ac:dyDescent="0.2">
      <c r="A59" s="50"/>
      <c r="B59" s="50"/>
      <c r="C59" s="50"/>
      <c r="D59" s="50"/>
      <c r="E59" s="50"/>
      <c r="F59" s="50"/>
      <c r="G59" s="50"/>
      <c r="H59" s="50"/>
      <c r="I59" s="51"/>
      <c r="J59" s="49"/>
      <c r="K59" s="49"/>
      <c r="L59" s="49"/>
      <c r="M59" s="49"/>
      <c r="N59" s="49"/>
      <c r="O59" s="49"/>
      <c r="P59" s="49"/>
      <c r="Q59" s="49"/>
      <c r="R59" s="49"/>
      <c r="S59" s="49"/>
      <c r="T59" s="49"/>
      <c r="U59" s="49"/>
      <c r="V59" s="49"/>
    </row>
    <row r="60" spans="1:26" s="46" customFormat="1" ht="11.45" customHeight="1" x14ac:dyDescent="0.2">
      <c r="A60" s="50"/>
      <c r="B60" s="50"/>
      <c r="C60" s="50"/>
      <c r="D60" s="50"/>
      <c r="E60" s="50"/>
      <c r="F60" s="50"/>
      <c r="G60" s="50"/>
      <c r="H60" s="50"/>
      <c r="I60" s="53"/>
      <c r="J60" s="49"/>
      <c r="K60" s="49"/>
      <c r="L60" s="49"/>
      <c r="M60" s="49"/>
      <c r="N60" s="49"/>
      <c r="O60" s="49"/>
      <c r="P60" s="49"/>
      <c r="Q60" s="49"/>
      <c r="R60" s="49"/>
      <c r="S60" s="49"/>
      <c r="T60" s="49"/>
      <c r="U60" s="49"/>
      <c r="V60" s="49"/>
    </row>
    <row r="61" spans="1:26" s="46" customFormat="1" ht="11.45" customHeight="1" x14ac:dyDescent="0.2">
      <c r="A61" s="50"/>
      <c r="B61" s="50"/>
      <c r="C61" s="50"/>
      <c r="D61" s="50"/>
      <c r="E61" s="50"/>
      <c r="F61" s="50"/>
      <c r="G61" s="50"/>
      <c r="H61" s="50"/>
      <c r="I61" s="51"/>
      <c r="J61" s="49"/>
      <c r="K61" s="49"/>
      <c r="L61" s="49"/>
      <c r="M61" s="49"/>
      <c r="N61" s="49"/>
      <c r="O61" s="49"/>
      <c r="P61" s="49"/>
      <c r="Q61" s="49"/>
      <c r="R61" s="49"/>
      <c r="S61" s="49"/>
      <c r="T61" s="49"/>
      <c r="U61" s="49"/>
      <c r="V61" s="49"/>
    </row>
    <row r="62" spans="1:26" s="46" customFormat="1" ht="11.45" customHeight="1" x14ac:dyDescent="0.2">
      <c r="A62" s="53"/>
      <c r="B62" s="53"/>
      <c r="C62" s="50"/>
      <c r="D62" s="50"/>
      <c r="E62" s="50"/>
      <c r="F62" s="50"/>
      <c r="G62" s="50"/>
      <c r="H62" s="53"/>
      <c r="I62" s="53"/>
      <c r="J62" s="49"/>
      <c r="K62" s="49"/>
      <c r="L62" s="49"/>
      <c r="M62" s="49"/>
      <c r="N62" s="49"/>
      <c r="O62" s="49"/>
      <c r="P62" s="49"/>
      <c r="Q62" s="49"/>
      <c r="R62" s="49"/>
      <c r="S62" s="49"/>
      <c r="T62" s="49"/>
      <c r="U62" s="49"/>
      <c r="V62" s="49"/>
    </row>
    <row r="63" spans="1:26" s="46" customFormat="1" ht="11.45" customHeight="1" x14ac:dyDescent="0.2">
      <c r="A63" s="53"/>
      <c r="B63" s="53"/>
      <c r="C63" s="50"/>
      <c r="D63" s="50"/>
      <c r="E63" s="50"/>
      <c r="F63" s="50"/>
      <c r="G63" s="50"/>
      <c r="H63" s="53"/>
      <c r="I63" s="51"/>
      <c r="J63" s="49"/>
      <c r="K63" s="49"/>
      <c r="L63" s="49"/>
      <c r="M63" s="49"/>
      <c r="N63" s="49"/>
      <c r="O63" s="49"/>
      <c r="P63" s="49"/>
      <c r="Q63" s="49"/>
      <c r="R63" s="49"/>
      <c r="S63" s="49"/>
      <c r="T63" s="49"/>
      <c r="U63" s="49"/>
      <c r="V63" s="49"/>
    </row>
    <row r="64" spans="1:26" s="46" customFormat="1" ht="11.45" customHeight="1" x14ac:dyDescent="0.2">
      <c r="A64" s="50"/>
      <c r="B64" s="50"/>
      <c r="C64" s="50"/>
      <c r="D64" s="50"/>
      <c r="E64" s="50"/>
      <c r="F64" s="50"/>
      <c r="G64" s="50"/>
      <c r="H64" s="50"/>
      <c r="I64" s="51"/>
      <c r="J64" s="49"/>
      <c r="K64" s="49"/>
      <c r="L64" s="49"/>
      <c r="M64" s="49"/>
      <c r="N64" s="49"/>
      <c r="O64" s="49"/>
      <c r="P64" s="49"/>
      <c r="Q64" s="49"/>
      <c r="R64" s="49"/>
      <c r="S64" s="49"/>
      <c r="T64" s="49"/>
      <c r="U64" s="49"/>
      <c r="V64" s="49"/>
    </row>
    <row r="65" spans="1:22" s="46" customFormat="1" ht="11.45" customHeight="1" x14ac:dyDescent="0.2">
      <c r="A65" s="51"/>
      <c r="B65" s="51"/>
      <c r="C65" s="50"/>
      <c r="D65" s="50"/>
      <c r="E65" s="50"/>
      <c r="F65" s="50"/>
      <c r="G65" s="50"/>
      <c r="H65" s="53"/>
      <c r="I65" s="51"/>
      <c r="J65" s="49"/>
      <c r="K65" s="49"/>
      <c r="L65" s="49"/>
      <c r="M65" s="49"/>
      <c r="N65" s="49"/>
      <c r="O65" s="49"/>
      <c r="P65" s="49"/>
      <c r="Q65" s="49"/>
      <c r="R65" s="49"/>
      <c r="S65" s="49"/>
      <c r="T65" s="49"/>
      <c r="U65" s="49"/>
      <c r="V65" s="49"/>
    </row>
    <row r="66" spans="1:22" s="46" customFormat="1" ht="11.45" customHeight="1" x14ac:dyDescent="0.2">
      <c r="A66" s="51"/>
      <c r="B66" s="51"/>
      <c r="C66" s="51"/>
      <c r="D66" s="51"/>
      <c r="E66" s="51"/>
      <c r="F66" s="51"/>
      <c r="G66" s="51"/>
      <c r="H66" s="53"/>
      <c r="I66" s="51"/>
      <c r="J66" s="49"/>
      <c r="K66" s="49"/>
      <c r="L66" s="49"/>
      <c r="M66" s="49"/>
      <c r="N66" s="49"/>
      <c r="O66" s="49"/>
      <c r="P66" s="49"/>
      <c r="Q66" s="49"/>
      <c r="R66" s="49"/>
      <c r="S66" s="49"/>
      <c r="T66" s="49"/>
      <c r="U66" s="49"/>
      <c r="V66" s="49"/>
    </row>
    <row r="67" spans="1:22" s="46" customFormat="1" ht="11.45" customHeight="1" x14ac:dyDescent="0.2">
      <c r="A67" s="53"/>
      <c r="B67" s="53"/>
      <c r="C67" s="50"/>
      <c r="D67" s="50"/>
      <c r="E67" s="50"/>
      <c r="F67" s="50"/>
      <c r="G67" s="50"/>
      <c r="H67" s="53"/>
      <c r="I67" s="51"/>
      <c r="J67" s="49"/>
      <c r="K67" s="49"/>
      <c r="L67" s="49"/>
      <c r="M67" s="49"/>
      <c r="N67" s="49"/>
      <c r="O67" s="49"/>
      <c r="P67" s="49"/>
      <c r="Q67" s="49"/>
      <c r="R67" s="49"/>
      <c r="S67" s="49"/>
      <c r="T67" s="49"/>
      <c r="U67" s="49"/>
      <c r="V67" s="49"/>
    </row>
    <row r="68" spans="1:22" s="46" customFormat="1" ht="11.45" customHeight="1" x14ac:dyDescent="0.2">
      <c r="A68" s="51"/>
      <c r="B68" s="51"/>
      <c r="C68" s="51"/>
      <c r="D68" s="53"/>
      <c r="E68" s="53"/>
      <c r="F68" s="53"/>
      <c r="G68" s="53"/>
      <c r="H68" s="53"/>
      <c r="I68" s="51"/>
      <c r="J68" s="49"/>
      <c r="K68" s="49"/>
      <c r="L68" s="49"/>
      <c r="M68" s="49"/>
      <c r="N68" s="49"/>
      <c r="O68" s="49"/>
      <c r="P68" s="49"/>
      <c r="Q68" s="49"/>
      <c r="R68" s="49"/>
      <c r="S68" s="49"/>
      <c r="T68" s="49"/>
      <c r="U68" s="49"/>
      <c r="V68" s="49"/>
    </row>
    <row r="69" spans="1:22" s="46" customFormat="1" ht="11.45" customHeight="1" x14ac:dyDescent="0.2">
      <c r="A69" s="53"/>
      <c r="B69" s="53"/>
      <c r="C69" s="51"/>
      <c r="D69" s="53"/>
      <c r="E69" s="53"/>
      <c r="F69" s="53"/>
      <c r="G69" s="53"/>
      <c r="H69" s="53"/>
      <c r="I69" s="51"/>
      <c r="J69" s="49"/>
      <c r="K69" s="49"/>
      <c r="L69" s="49"/>
      <c r="M69" s="49"/>
      <c r="N69" s="49"/>
      <c r="O69" s="49"/>
      <c r="P69" s="49"/>
      <c r="Q69" s="49"/>
      <c r="R69" s="49"/>
      <c r="S69" s="49"/>
      <c r="T69" s="49"/>
      <c r="U69" s="49"/>
      <c r="V69" s="49"/>
    </row>
    <row r="70" spans="1:22" s="46" customFormat="1" ht="12" hidden="1" customHeight="1" x14ac:dyDescent="0.2">
      <c r="A70" s="53"/>
      <c r="B70" s="53"/>
      <c r="C70" s="51"/>
      <c r="D70" s="53"/>
      <c r="E70" s="53"/>
      <c r="F70" s="53"/>
      <c r="G70" s="53"/>
      <c r="H70" s="53"/>
      <c r="I70" s="51"/>
      <c r="J70" s="49"/>
      <c r="K70" s="49"/>
      <c r="L70" s="49"/>
      <c r="M70" s="49"/>
      <c r="N70" s="49"/>
      <c r="O70" s="49"/>
      <c r="P70" s="49"/>
      <c r="Q70" s="49"/>
      <c r="R70" s="49"/>
      <c r="S70" s="49"/>
      <c r="T70" s="49"/>
      <c r="U70" s="49"/>
      <c r="V70" s="49"/>
    </row>
    <row r="71" spans="1:22" s="46" customFormat="1" ht="11.45" hidden="1" customHeight="1" x14ac:dyDescent="0.2">
      <c r="C71" s="54"/>
      <c r="D71" s="55"/>
      <c r="E71" s="55"/>
      <c r="F71" s="54"/>
      <c r="G71" s="54"/>
      <c r="H71" s="54"/>
      <c r="I71" s="54"/>
      <c r="J71" s="54"/>
      <c r="K71" s="54"/>
      <c r="L71" s="54"/>
      <c r="M71" s="54"/>
      <c r="N71" s="54"/>
      <c r="O71" s="54"/>
      <c r="P71" s="54"/>
      <c r="Q71" s="54"/>
      <c r="R71" s="54"/>
      <c r="S71" s="54"/>
      <c r="T71" s="54"/>
    </row>
    <row r="72" spans="1:22" s="46" customFormat="1" ht="11.45" hidden="1" customHeight="1" x14ac:dyDescent="0.2">
      <c r="C72" s="54"/>
      <c r="D72" s="55"/>
      <c r="E72" s="55"/>
      <c r="F72" s="54"/>
      <c r="G72" s="54"/>
      <c r="H72" s="54"/>
      <c r="I72" s="54"/>
      <c r="J72" s="54"/>
      <c r="K72" s="54"/>
      <c r="L72" s="54"/>
      <c r="M72" s="54"/>
      <c r="N72" s="54"/>
      <c r="O72" s="54"/>
      <c r="P72" s="54"/>
      <c r="Q72" s="54"/>
      <c r="R72" s="54"/>
      <c r="S72" s="54"/>
      <c r="T72" s="54"/>
    </row>
    <row r="73" spans="1:22" s="46" customFormat="1" ht="11.45" hidden="1" customHeight="1" x14ac:dyDescent="0.2">
      <c r="C73" s="54"/>
      <c r="D73" s="55"/>
      <c r="E73" s="55"/>
      <c r="F73" s="54"/>
      <c r="G73" s="54"/>
      <c r="H73" s="54"/>
      <c r="I73" s="54"/>
      <c r="J73" s="54"/>
      <c r="K73" s="54"/>
      <c r="L73" s="54"/>
      <c r="M73" s="54"/>
      <c r="N73" s="54"/>
      <c r="O73" s="54"/>
      <c r="P73" s="54"/>
      <c r="Q73" s="54"/>
      <c r="R73" s="54"/>
      <c r="S73" s="54"/>
      <c r="T73" s="54"/>
    </row>
    <row r="74" spans="1:22" s="46" customFormat="1" ht="11.45" hidden="1" customHeight="1" x14ac:dyDescent="0.2">
      <c r="C74" s="54"/>
      <c r="D74" s="55"/>
      <c r="E74" s="55"/>
      <c r="F74" s="54"/>
      <c r="G74" s="54"/>
      <c r="H74" s="54"/>
      <c r="I74" s="54"/>
      <c r="J74" s="54"/>
      <c r="K74" s="54"/>
      <c r="L74" s="54"/>
      <c r="M74" s="54"/>
      <c r="N74" s="54"/>
      <c r="O74" s="54"/>
      <c r="P74" s="54"/>
      <c r="Q74" s="54"/>
      <c r="R74" s="54"/>
      <c r="S74" s="54"/>
      <c r="T74" s="54"/>
    </row>
    <row r="75" spans="1:22" s="46" customFormat="1" ht="11.45" hidden="1" customHeight="1" x14ac:dyDescent="0.2">
      <c r="C75" s="54"/>
      <c r="D75" s="55"/>
      <c r="E75" s="55"/>
      <c r="F75" s="54"/>
      <c r="G75" s="54"/>
      <c r="H75" s="54"/>
      <c r="I75" s="54"/>
      <c r="J75" s="54"/>
      <c r="K75" s="54"/>
      <c r="L75" s="54"/>
      <c r="M75" s="54"/>
      <c r="N75" s="54"/>
      <c r="O75" s="54"/>
      <c r="P75" s="54"/>
      <c r="Q75" s="54"/>
      <c r="R75" s="54"/>
      <c r="S75" s="54"/>
      <c r="T75" s="54"/>
    </row>
    <row r="76" spans="1:22" s="46" customFormat="1" ht="11.45" hidden="1" customHeight="1" x14ac:dyDescent="0.2">
      <c r="C76" s="54"/>
      <c r="D76" s="55"/>
      <c r="E76" s="55"/>
      <c r="F76" s="54"/>
      <c r="G76" s="54"/>
      <c r="H76" s="54"/>
      <c r="I76" s="54"/>
      <c r="J76" s="54"/>
      <c r="K76" s="54"/>
      <c r="L76" s="54"/>
      <c r="M76" s="54"/>
      <c r="N76" s="54"/>
      <c r="O76" s="54"/>
      <c r="P76" s="54"/>
      <c r="Q76" s="54"/>
      <c r="R76" s="54"/>
      <c r="S76" s="54"/>
      <c r="T76" s="54"/>
    </row>
    <row r="77" spans="1:22" s="46" customFormat="1" ht="11.45" hidden="1" customHeight="1" x14ac:dyDescent="0.2">
      <c r="C77" s="54"/>
      <c r="D77" s="55"/>
      <c r="E77" s="55"/>
      <c r="F77" s="54"/>
      <c r="G77" s="54"/>
      <c r="H77" s="54"/>
      <c r="I77" s="54"/>
      <c r="J77" s="54"/>
      <c r="K77" s="54"/>
      <c r="L77" s="54"/>
      <c r="M77" s="54"/>
      <c r="N77" s="54"/>
      <c r="O77" s="54"/>
      <c r="P77" s="54"/>
      <c r="Q77" s="54"/>
      <c r="R77" s="54"/>
      <c r="S77" s="54"/>
      <c r="T77" s="54"/>
    </row>
    <row r="78" spans="1:22" s="46" customFormat="1" ht="11.45" hidden="1" customHeight="1" x14ac:dyDescent="0.2">
      <c r="C78" s="54"/>
      <c r="D78" s="55"/>
      <c r="E78" s="55"/>
      <c r="F78" s="54"/>
      <c r="G78" s="54"/>
      <c r="H78" s="54"/>
      <c r="I78" s="54"/>
      <c r="J78" s="54"/>
      <c r="K78" s="54"/>
      <c r="L78" s="54"/>
      <c r="M78" s="54"/>
      <c r="N78" s="54"/>
      <c r="O78" s="54"/>
      <c r="P78" s="54"/>
      <c r="Q78" s="54"/>
      <c r="R78" s="54"/>
      <c r="S78" s="54"/>
      <c r="T78" s="54"/>
    </row>
    <row r="79" spans="1:22" s="46" customFormat="1" ht="11.45" hidden="1" customHeight="1" x14ac:dyDescent="0.2">
      <c r="C79" s="54"/>
      <c r="D79" s="55"/>
      <c r="E79" s="55"/>
      <c r="F79" s="54"/>
      <c r="G79" s="54"/>
      <c r="H79" s="54"/>
      <c r="I79" s="54"/>
      <c r="J79" s="54"/>
      <c r="K79" s="54"/>
      <c r="L79" s="54"/>
      <c r="M79" s="54"/>
      <c r="N79" s="54"/>
      <c r="O79" s="54"/>
      <c r="P79" s="54"/>
      <c r="Q79" s="54"/>
      <c r="R79" s="54"/>
      <c r="S79" s="54"/>
      <c r="T79" s="54"/>
    </row>
    <row r="80" spans="1:22" s="46" customFormat="1" ht="11.45" hidden="1" customHeight="1" x14ac:dyDescent="0.2">
      <c r="C80" s="54"/>
      <c r="D80" s="55"/>
      <c r="E80" s="55"/>
      <c r="F80" s="54"/>
      <c r="G80" s="54"/>
      <c r="H80" s="54"/>
      <c r="I80" s="54"/>
      <c r="J80" s="54"/>
      <c r="K80" s="54"/>
      <c r="L80" s="54"/>
      <c r="M80" s="54"/>
      <c r="N80" s="54"/>
      <c r="O80" s="54"/>
      <c r="P80" s="54"/>
      <c r="Q80" s="54"/>
      <c r="R80" s="54"/>
      <c r="S80" s="54"/>
      <c r="T80" s="54"/>
    </row>
    <row r="81" spans="3:20" s="46" customFormat="1" ht="11.45" hidden="1" customHeight="1" x14ac:dyDescent="0.2">
      <c r="C81" s="54"/>
      <c r="D81" s="55"/>
      <c r="E81" s="55"/>
      <c r="F81" s="54"/>
      <c r="G81" s="54"/>
      <c r="H81" s="54"/>
      <c r="I81" s="54"/>
      <c r="J81" s="54"/>
      <c r="K81" s="54"/>
      <c r="L81" s="54"/>
      <c r="M81" s="54"/>
      <c r="N81" s="54"/>
      <c r="O81" s="54"/>
      <c r="P81" s="54"/>
      <c r="Q81" s="54"/>
      <c r="R81" s="54"/>
      <c r="S81" s="54"/>
      <c r="T81" s="54"/>
    </row>
    <row r="82" spans="3:20" s="46" customFormat="1" ht="11.45" hidden="1" customHeight="1" x14ac:dyDescent="0.2">
      <c r="C82" s="54"/>
      <c r="D82" s="55"/>
      <c r="E82" s="55"/>
      <c r="F82" s="54"/>
      <c r="G82" s="54"/>
      <c r="H82" s="54"/>
      <c r="I82" s="54"/>
      <c r="J82" s="54"/>
      <c r="K82" s="54"/>
      <c r="L82" s="54"/>
      <c r="M82" s="54"/>
      <c r="N82" s="54"/>
      <c r="O82" s="54"/>
      <c r="P82" s="54"/>
      <c r="Q82" s="54"/>
      <c r="R82" s="54"/>
      <c r="S82" s="54"/>
      <c r="T82" s="54"/>
    </row>
    <row r="83" spans="3:20" s="46" customFormat="1" ht="11.45" hidden="1" customHeight="1" x14ac:dyDescent="0.2">
      <c r="C83" s="54"/>
      <c r="D83" s="55"/>
      <c r="E83" s="55"/>
      <c r="F83" s="54"/>
      <c r="G83" s="54"/>
      <c r="H83" s="54"/>
      <c r="I83" s="54"/>
      <c r="J83" s="54"/>
      <c r="K83" s="54"/>
      <c r="L83" s="54"/>
      <c r="M83" s="54"/>
      <c r="N83" s="54"/>
      <c r="O83" s="54"/>
      <c r="P83" s="54"/>
      <c r="Q83" s="54"/>
      <c r="R83" s="54"/>
      <c r="S83" s="54"/>
      <c r="T83" s="54"/>
    </row>
    <row r="84" spans="3:20" s="46" customFormat="1" ht="11.45" hidden="1" customHeight="1" x14ac:dyDescent="0.2">
      <c r="C84" s="54"/>
      <c r="D84" s="55"/>
      <c r="E84" s="55"/>
      <c r="F84" s="54"/>
      <c r="G84" s="54"/>
      <c r="H84" s="54"/>
      <c r="I84" s="54"/>
      <c r="J84" s="54"/>
      <c r="K84" s="54"/>
      <c r="L84" s="54"/>
      <c r="M84" s="54"/>
      <c r="N84" s="54"/>
      <c r="O84" s="54"/>
      <c r="P84" s="54"/>
      <c r="Q84" s="54"/>
      <c r="R84" s="54"/>
      <c r="S84" s="54"/>
      <c r="T84" s="54"/>
    </row>
    <row r="85" spans="3:20" s="46" customFormat="1" ht="11.45" hidden="1" customHeight="1" x14ac:dyDescent="0.2">
      <c r="C85" s="54"/>
      <c r="D85" s="55"/>
      <c r="E85" s="55"/>
      <c r="F85" s="54"/>
      <c r="G85" s="54"/>
      <c r="H85" s="54"/>
      <c r="I85" s="54"/>
      <c r="J85" s="54"/>
      <c r="K85" s="54"/>
      <c r="L85" s="54"/>
      <c r="M85" s="54"/>
      <c r="N85" s="54"/>
      <c r="O85" s="54"/>
      <c r="P85" s="54"/>
      <c r="Q85" s="54"/>
      <c r="R85" s="54"/>
      <c r="S85" s="54"/>
      <c r="T85" s="54"/>
    </row>
    <row r="86" spans="3:20" s="46" customFormat="1" ht="11.45" hidden="1" customHeight="1" x14ac:dyDescent="0.2">
      <c r="C86" s="54"/>
      <c r="D86" s="55"/>
      <c r="E86" s="55"/>
      <c r="F86" s="54"/>
      <c r="G86" s="54"/>
      <c r="H86" s="54"/>
      <c r="I86" s="54"/>
      <c r="J86" s="54"/>
      <c r="K86" s="54"/>
      <c r="L86" s="54"/>
      <c r="M86" s="54"/>
      <c r="N86" s="54"/>
      <c r="O86" s="54"/>
      <c r="P86" s="54"/>
      <c r="Q86" s="54"/>
      <c r="R86" s="54"/>
      <c r="S86" s="54"/>
      <c r="T86" s="54"/>
    </row>
    <row r="87" spans="3:20" s="46" customFormat="1" ht="11.45" hidden="1" customHeight="1" x14ac:dyDescent="0.2">
      <c r="C87" s="54"/>
      <c r="D87" s="55"/>
      <c r="E87" s="55"/>
      <c r="F87" s="54"/>
      <c r="G87" s="54"/>
      <c r="H87" s="54"/>
      <c r="I87" s="54"/>
      <c r="J87" s="54"/>
      <c r="K87" s="54"/>
      <c r="L87" s="54"/>
      <c r="M87" s="54"/>
      <c r="N87" s="54"/>
      <c r="O87" s="54"/>
      <c r="P87" s="54"/>
      <c r="Q87" s="54"/>
      <c r="R87" s="54"/>
      <c r="S87" s="54"/>
      <c r="T87" s="54"/>
    </row>
    <row r="88" spans="3:20" s="46" customFormat="1" ht="11.45" hidden="1" customHeight="1" x14ac:dyDescent="0.2">
      <c r="C88" s="54"/>
      <c r="D88" s="55"/>
      <c r="E88" s="55"/>
      <c r="F88" s="54"/>
      <c r="G88" s="54"/>
      <c r="H88" s="54"/>
      <c r="I88" s="54"/>
      <c r="J88" s="54"/>
      <c r="K88" s="54"/>
      <c r="L88" s="54"/>
      <c r="M88" s="54"/>
      <c r="N88" s="54"/>
      <c r="O88" s="54"/>
      <c r="P88" s="54"/>
      <c r="Q88" s="54"/>
      <c r="R88" s="54"/>
      <c r="S88" s="54"/>
      <c r="T88" s="54"/>
    </row>
    <row r="89" spans="3:20" s="46" customFormat="1" ht="11.45" hidden="1" customHeight="1" x14ac:dyDescent="0.2">
      <c r="C89" s="54"/>
      <c r="D89" s="55"/>
      <c r="E89" s="55"/>
      <c r="F89" s="54"/>
      <c r="G89" s="54"/>
      <c r="H89" s="54"/>
      <c r="I89" s="54"/>
      <c r="J89" s="54"/>
      <c r="K89" s="54"/>
      <c r="L89" s="54"/>
      <c r="M89" s="54"/>
      <c r="N89" s="54"/>
      <c r="O89" s="54"/>
      <c r="P89" s="54"/>
      <c r="Q89" s="54"/>
      <c r="R89" s="54"/>
      <c r="S89" s="54"/>
      <c r="T89" s="54"/>
    </row>
    <row r="90" spans="3:20" s="46" customFormat="1" ht="11.45" hidden="1" customHeight="1" x14ac:dyDescent="0.2">
      <c r="C90" s="54"/>
      <c r="D90" s="55"/>
      <c r="E90" s="55"/>
      <c r="F90" s="54"/>
      <c r="G90" s="54"/>
      <c r="H90" s="54"/>
      <c r="I90" s="54"/>
      <c r="J90" s="54"/>
      <c r="K90" s="54"/>
      <c r="L90" s="54"/>
      <c r="M90" s="54"/>
      <c r="N90" s="54"/>
      <c r="O90" s="54"/>
      <c r="P90" s="54"/>
      <c r="Q90" s="54"/>
      <c r="R90" s="54"/>
      <c r="S90" s="54"/>
      <c r="T90" s="54"/>
    </row>
    <row r="91" spans="3:20" s="46" customFormat="1" ht="11.45" hidden="1" customHeight="1" x14ac:dyDescent="0.2">
      <c r="C91" s="54"/>
      <c r="D91" s="55"/>
      <c r="E91" s="55"/>
      <c r="F91" s="54"/>
      <c r="G91" s="54"/>
      <c r="H91" s="54"/>
      <c r="I91" s="54"/>
      <c r="J91" s="54"/>
      <c r="K91" s="54"/>
      <c r="L91" s="54"/>
      <c r="M91" s="54"/>
      <c r="N91" s="54"/>
      <c r="O91" s="54"/>
      <c r="P91" s="54"/>
      <c r="Q91" s="54"/>
      <c r="R91" s="54"/>
      <c r="S91" s="54"/>
      <c r="T91" s="54"/>
    </row>
    <row r="92" spans="3:20" s="46" customFormat="1" ht="11.45" hidden="1" customHeight="1" x14ac:dyDescent="0.2">
      <c r="C92" s="54"/>
      <c r="D92" s="55"/>
      <c r="E92" s="55"/>
      <c r="F92" s="54"/>
      <c r="G92" s="54"/>
      <c r="H92" s="54"/>
      <c r="I92" s="54"/>
      <c r="J92" s="54"/>
      <c r="K92" s="54"/>
      <c r="L92" s="54"/>
      <c r="M92" s="54"/>
      <c r="N92" s="54"/>
      <c r="O92" s="54"/>
      <c r="P92" s="54"/>
      <c r="Q92" s="54"/>
      <c r="R92" s="54"/>
      <c r="S92" s="54"/>
      <c r="T92" s="54"/>
    </row>
    <row r="93" spans="3:20" s="46" customFormat="1" ht="11.45" hidden="1" customHeight="1" x14ac:dyDescent="0.2">
      <c r="C93" s="54"/>
      <c r="D93" s="55"/>
      <c r="E93" s="55"/>
      <c r="F93" s="54"/>
      <c r="G93" s="54"/>
      <c r="H93" s="54"/>
      <c r="I93" s="54"/>
      <c r="J93" s="54"/>
      <c r="K93" s="54"/>
      <c r="L93" s="54"/>
      <c r="M93" s="54"/>
      <c r="N93" s="54"/>
      <c r="O93" s="54"/>
      <c r="P93" s="54"/>
      <c r="Q93" s="54"/>
      <c r="R93" s="54"/>
      <c r="S93" s="54"/>
      <c r="T93" s="54"/>
    </row>
    <row r="94" spans="3:20" s="46" customFormat="1" ht="11.45" hidden="1" customHeight="1" x14ac:dyDescent="0.2">
      <c r="C94" s="54"/>
      <c r="D94" s="55"/>
      <c r="E94" s="55"/>
      <c r="F94" s="54"/>
      <c r="G94" s="54"/>
      <c r="H94" s="54"/>
      <c r="I94" s="54"/>
      <c r="J94" s="54"/>
      <c r="K94" s="54"/>
      <c r="L94" s="54"/>
      <c r="M94" s="54"/>
      <c r="N94" s="54"/>
      <c r="O94" s="54"/>
      <c r="P94" s="54"/>
      <c r="Q94" s="54"/>
      <c r="R94" s="54"/>
      <c r="S94" s="54"/>
      <c r="T94" s="54"/>
    </row>
    <row r="95" spans="3:20" s="46" customFormat="1" ht="11.45" hidden="1" customHeight="1" x14ac:dyDescent="0.2">
      <c r="C95" s="54"/>
      <c r="D95" s="55"/>
      <c r="E95" s="55"/>
      <c r="F95" s="54"/>
      <c r="G95" s="54"/>
      <c r="H95" s="54"/>
      <c r="I95" s="54"/>
      <c r="J95" s="54"/>
      <c r="K95" s="54"/>
      <c r="L95" s="54"/>
      <c r="M95" s="54"/>
      <c r="N95" s="54"/>
      <c r="O95" s="54"/>
      <c r="P95" s="54"/>
      <c r="Q95" s="54"/>
      <c r="R95" s="54"/>
      <c r="S95" s="54"/>
      <c r="T95" s="54"/>
    </row>
    <row r="96" spans="3:20" s="46" customFormat="1" ht="11.45" hidden="1" customHeight="1" x14ac:dyDescent="0.2">
      <c r="C96" s="54"/>
      <c r="D96" s="55"/>
      <c r="E96" s="55"/>
      <c r="F96" s="54"/>
      <c r="G96" s="54"/>
      <c r="H96" s="54"/>
      <c r="I96" s="54"/>
      <c r="J96" s="54"/>
      <c r="K96" s="54"/>
      <c r="L96" s="54"/>
      <c r="M96" s="54"/>
      <c r="N96" s="54"/>
      <c r="O96" s="54"/>
      <c r="P96" s="54"/>
      <c r="Q96" s="54"/>
      <c r="R96" s="54"/>
      <c r="S96" s="54"/>
      <c r="T96" s="54"/>
    </row>
    <row r="97" spans="3:20" s="46" customFormat="1" ht="11.45" hidden="1" customHeight="1" x14ac:dyDescent="0.2">
      <c r="C97" s="54"/>
      <c r="D97" s="55"/>
      <c r="E97" s="55"/>
      <c r="F97" s="54"/>
      <c r="G97" s="54"/>
      <c r="H97" s="54"/>
      <c r="I97" s="54"/>
      <c r="J97" s="54"/>
      <c r="K97" s="54"/>
      <c r="L97" s="54"/>
      <c r="M97" s="54"/>
      <c r="N97" s="54"/>
      <c r="O97" s="54"/>
      <c r="P97" s="54"/>
      <c r="Q97" s="54"/>
      <c r="R97" s="54"/>
      <c r="S97" s="54"/>
      <c r="T97" s="54"/>
    </row>
    <row r="98" spans="3:20" s="46" customFormat="1" ht="11.45" hidden="1" customHeight="1" x14ac:dyDescent="0.2">
      <c r="C98" s="54"/>
      <c r="D98" s="55"/>
      <c r="E98" s="55"/>
      <c r="F98" s="54"/>
      <c r="G98" s="54"/>
      <c r="H98" s="54"/>
      <c r="I98" s="54"/>
      <c r="J98" s="54"/>
      <c r="K98" s="54"/>
      <c r="L98" s="54"/>
      <c r="M98" s="54"/>
      <c r="N98" s="54"/>
      <c r="O98" s="54"/>
      <c r="P98" s="54"/>
      <c r="Q98" s="54"/>
      <c r="R98" s="54"/>
      <c r="S98" s="54"/>
      <c r="T98" s="54"/>
    </row>
    <row r="99" spans="3:20" s="46" customFormat="1" ht="11.45" hidden="1" customHeight="1" x14ac:dyDescent="0.2">
      <c r="C99" s="54"/>
      <c r="D99" s="55"/>
      <c r="E99" s="55"/>
      <c r="F99" s="54"/>
      <c r="G99" s="54"/>
      <c r="H99" s="54"/>
      <c r="I99" s="54"/>
      <c r="J99" s="54"/>
      <c r="K99" s="54"/>
      <c r="L99" s="54"/>
      <c r="M99" s="54"/>
      <c r="N99" s="54"/>
      <c r="O99" s="54"/>
      <c r="P99" s="54"/>
      <c r="Q99" s="54"/>
      <c r="R99" s="54"/>
      <c r="S99" s="54"/>
      <c r="T99" s="54"/>
    </row>
    <row r="100" spans="3:20" s="46" customFormat="1" ht="11.45" hidden="1" customHeight="1" x14ac:dyDescent="0.2">
      <c r="C100" s="54"/>
      <c r="D100" s="55"/>
      <c r="E100" s="55"/>
      <c r="F100" s="54"/>
      <c r="G100" s="54"/>
      <c r="H100" s="54"/>
      <c r="I100" s="54"/>
      <c r="J100" s="54"/>
      <c r="K100" s="54"/>
      <c r="L100" s="54"/>
      <c r="M100" s="54"/>
      <c r="N100" s="54"/>
      <c r="O100" s="54"/>
      <c r="P100" s="54"/>
      <c r="Q100" s="54"/>
      <c r="R100" s="54"/>
      <c r="S100" s="54"/>
      <c r="T100" s="54"/>
    </row>
    <row r="101" spans="3:20" s="46" customFormat="1" ht="11.45" hidden="1" customHeight="1" x14ac:dyDescent="0.2">
      <c r="C101" s="54"/>
      <c r="D101" s="55"/>
      <c r="E101" s="55"/>
      <c r="F101" s="54"/>
      <c r="G101" s="54"/>
      <c r="H101" s="54"/>
      <c r="I101" s="54"/>
      <c r="J101" s="54"/>
      <c r="K101" s="54"/>
      <c r="L101" s="54"/>
      <c r="M101" s="54"/>
      <c r="N101" s="54"/>
      <c r="O101" s="54"/>
      <c r="P101" s="54"/>
      <c r="Q101" s="54"/>
      <c r="R101" s="54"/>
      <c r="S101" s="54"/>
      <c r="T101" s="54"/>
    </row>
    <row r="102" spans="3:20" s="46" customFormat="1" ht="11.45" hidden="1" customHeight="1" x14ac:dyDescent="0.2">
      <c r="C102" s="54"/>
      <c r="D102" s="55"/>
      <c r="E102" s="55"/>
      <c r="F102" s="54"/>
      <c r="G102" s="54"/>
      <c r="H102" s="54"/>
      <c r="I102" s="54"/>
      <c r="J102" s="54"/>
      <c r="K102" s="54"/>
      <c r="L102" s="54"/>
      <c r="M102" s="54"/>
      <c r="N102" s="54"/>
      <c r="O102" s="54"/>
      <c r="P102" s="54"/>
      <c r="Q102" s="54"/>
      <c r="R102" s="54"/>
      <c r="S102" s="54"/>
      <c r="T102" s="54"/>
    </row>
    <row r="103" spans="3:20" s="46" customFormat="1" ht="11.45" hidden="1" customHeight="1" x14ac:dyDescent="0.2">
      <c r="C103" s="54"/>
      <c r="D103" s="55"/>
      <c r="E103" s="55"/>
      <c r="F103" s="54"/>
      <c r="G103" s="54"/>
      <c r="H103" s="54"/>
      <c r="I103" s="54"/>
      <c r="J103" s="54"/>
      <c r="K103" s="54"/>
      <c r="L103" s="54"/>
      <c r="M103" s="54"/>
      <c r="N103" s="54"/>
      <c r="O103" s="54"/>
      <c r="P103" s="54"/>
      <c r="Q103" s="54"/>
      <c r="R103" s="54"/>
      <c r="S103" s="54"/>
      <c r="T103" s="54"/>
    </row>
    <row r="104" spans="3:20" s="46" customFormat="1" ht="11.45" hidden="1" customHeight="1" x14ac:dyDescent="0.2">
      <c r="C104" s="54"/>
      <c r="D104" s="55"/>
      <c r="E104" s="55"/>
      <c r="F104" s="54"/>
      <c r="G104" s="54"/>
      <c r="H104" s="54"/>
      <c r="I104" s="54"/>
      <c r="J104" s="54"/>
      <c r="K104" s="54"/>
      <c r="L104" s="54"/>
      <c r="M104" s="54"/>
      <c r="N104" s="54"/>
      <c r="O104" s="54"/>
      <c r="P104" s="54"/>
      <c r="Q104" s="54"/>
      <c r="R104" s="54"/>
      <c r="S104" s="54"/>
      <c r="T104" s="54"/>
    </row>
    <row r="105" spans="3:20" s="46" customFormat="1" ht="11.45" hidden="1" customHeight="1" x14ac:dyDescent="0.2">
      <c r="C105" s="54"/>
      <c r="D105" s="55"/>
      <c r="E105" s="55"/>
      <c r="F105" s="54"/>
      <c r="G105" s="54"/>
      <c r="H105" s="54"/>
      <c r="I105" s="54"/>
      <c r="J105" s="54"/>
      <c r="K105" s="54"/>
      <c r="L105" s="54"/>
      <c r="M105" s="54"/>
      <c r="N105" s="54"/>
      <c r="O105" s="54"/>
      <c r="P105" s="54"/>
      <c r="Q105" s="54"/>
      <c r="R105" s="54"/>
      <c r="S105" s="54"/>
      <c r="T105" s="54"/>
    </row>
    <row r="106" spans="3:20" s="46" customFormat="1" ht="11.45" hidden="1" customHeight="1" x14ac:dyDescent="0.2">
      <c r="C106" s="54"/>
      <c r="D106" s="55"/>
      <c r="E106" s="55"/>
      <c r="F106" s="54"/>
      <c r="G106" s="54"/>
      <c r="H106" s="54"/>
      <c r="I106" s="54"/>
      <c r="J106" s="54"/>
      <c r="K106" s="54"/>
      <c r="L106" s="54"/>
      <c r="M106" s="54"/>
      <c r="N106" s="54"/>
      <c r="O106" s="54"/>
      <c r="P106" s="54"/>
      <c r="Q106" s="54"/>
      <c r="R106" s="54"/>
      <c r="S106" s="54"/>
      <c r="T106" s="54"/>
    </row>
    <row r="107" spans="3:20" s="46" customFormat="1" ht="11.45" hidden="1" customHeight="1" x14ac:dyDescent="0.2">
      <c r="C107" s="54"/>
      <c r="D107" s="55"/>
      <c r="E107" s="55"/>
      <c r="F107" s="54"/>
      <c r="G107" s="54"/>
      <c r="H107" s="54"/>
      <c r="I107" s="54"/>
      <c r="J107" s="54"/>
      <c r="K107" s="54"/>
      <c r="L107" s="54"/>
      <c r="M107" s="54"/>
      <c r="N107" s="54"/>
      <c r="O107" s="54"/>
      <c r="P107" s="54"/>
      <c r="Q107" s="54"/>
      <c r="R107" s="54"/>
      <c r="S107" s="54"/>
      <c r="T107" s="54"/>
    </row>
    <row r="108" spans="3:20" s="46" customFormat="1" ht="11.45" hidden="1" customHeight="1" x14ac:dyDescent="0.2">
      <c r="C108" s="54"/>
      <c r="D108" s="55"/>
      <c r="E108" s="55"/>
      <c r="F108" s="54"/>
      <c r="G108" s="54"/>
      <c r="H108" s="54"/>
      <c r="I108" s="54"/>
      <c r="J108" s="54"/>
      <c r="K108" s="54"/>
      <c r="L108" s="54"/>
      <c r="M108" s="54"/>
      <c r="N108" s="54"/>
      <c r="O108" s="54"/>
      <c r="P108" s="54"/>
      <c r="Q108" s="54"/>
      <c r="R108" s="54"/>
      <c r="S108" s="54"/>
      <c r="T108" s="54"/>
    </row>
    <row r="109" spans="3:20" s="46" customFormat="1" ht="11.45" hidden="1" customHeight="1" x14ac:dyDescent="0.2">
      <c r="C109" s="54"/>
      <c r="D109" s="55"/>
      <c r="E109" s="55"/>
      <c r="F109" s="54"/>
      <c r="G109" s="54"/>
      <c r="H109" s="54"/>
      <c r="I109" s="54"/>
      <c r="J109" s="54"/>
      <c r="K109" s="54"/>
      <c r="L109" s="54"/>
      <c r="M109" s="54"/>
      <c r="N109" s="54"/>
      <c r="O109" s="54"/>
      <c r="P109" s="54"/>
      <c r="Q109" s="54"/>
      <c r="R109" s="54"/>
      <c r="S109" s="54"/>
      <c r="T109" s="54"/>
    </row>
    <row r="110" spans="3:20" s="46" customFormat="1" ht="11.45" hidden="1" customHeight="1" x14ac:dyDescent="0.2">
      <c r="C110" s="54"/>
      <c r="D110" s="55"/>
      <c r="E110" s="55"/>
      <c r="F110" s="54"/>
      <c r="G110" s="54"/>
      <c r="H110" s="54"/>
      <c r="I110" s="54"/>
      <c r="J110" s="54"/>
      <c r="K110" s="54"/>
      <c r="L110" s="54"/>
      <c r="M110" s="54"/>
      <c r="N110" s="54"/>
      <c r="O110" s="54"/>
      <c r="P110" s="54"/>
      <c r="Q110" s="54"/>
      <c r="R110" s="54"/>
      <c r="S110" s="54"/>
      <c r="T110" s="54"/>
    </row>
    <row r="111" spans="3:20" s="46" customFormat="1" ht="11.45" hidden="1" customHeight="1" x14ac:dyDescent="0.2">
      <c r="C111" s="54"/>
      <c r="D111" s="55"/>
      <c r="E111" s="55"/>
      <c r="F111" s="54"/>
      <c r="G111" s="54"/>
      <c r="H111" s="54"/>
      <c r="I111" s="54"/>
      <c r="J111" s="54"/>
      <c r="K111" s="54"/>
      <c r="L111" s="54"/>
      <c r="M111" s="54"/>
      <c r="N111" s="54"/>
      <c r="O111" s="54"/>
      <c r="P111" s="54"/>
      <c r="Q111" s="54"/>
      <c r="R111" s="54"/>
      <c r="S111" s="54"/>
      <c r="T111" s="54"/>
    </row>
    <row r="112" spans="3:20" s="46" customFormat="1" ht="11.45" hidden="1" customHeight="1" x14ac:dyDescent="0.2">
      <c r="C112" s="54"/>
      <c r="D112" s="55"/>
      <c r="E112" s="55"/>
      <c r="F112" s="54"/>
      <c r="G112" s="54"/>
      <c r="H112" s="54"/>
      <c r="I112" s="54"/>
      <c r="J112" s="54"/>
      <c r="K112" s="54"/>
      <c r="L112" s="54"/>
      <c r="M112" s="54"/>
      <c r="N112" s="54"/>
      <c r="O112" s="54"/>
      <c r="P112" s="54"/>
      <c r="Q112" s="54"/>
      <c r="R112" s="54"/>
      <c r="S112" s="54"/>
      <c r="T112" s="54"/>
    </row>
    <row r="113" spans="3:20" s="46" customFormat="1" ht="11.45" hidden="1" customHeight="1" x14ac:dyDescent="0.2">
      <c r="C113" s="54"/>
      <c r="D113" s="55"/>
      <c r="E113" s="55"/>
      <c r="F113" s="54"/>
      <c r="G113" s="54"/>
      <c r="H113" s="54"/>
      <c r="I113" s="54"/>
      <c r="J113" s="54"/>
      <c r="K113" s="54"/>
      <c r="L113" s="54"/>
      <c r="M113" s="54"/>
      <c r="N113" s="54"/>
      <c r="O113" s="54"/>
      <c r="P113" s="54"/>
      <c r="Q113" s="54"/>
      <c r="R113" s="54"/>
      <c r="S113" s="54"/>
      <c r="T113" s="54"/>
    </row>
    <row r="114" spans="3:20" s="46" customFormat="1" ht="11.45" hidden="1" customHeight="1" x14ac:dyDescent="0.2">
      <c r="C114" s="54"/>
      <c r="D114" s="55"/>
      <c r="E114" s="55"/>
      <c r="F114" s="54"/>
      <c r="G114" s="54"/>
      <c r="H114" s="54"/>
      <c r="I114" s="54"/>
      <c r="J114" s="54"/>
      <c r="K114" s="54"/>
      <c r="L114" s="54"/>
      <c r="M114" s="54"/>
      <c r="N114" s="54"/>
      <c r="O114" s="54"/>
      <c r="P114" s="54"/>
      <c r="Q114" s="54"/>
      <c r="R114" s="54"/>
      <c r="S114" s="54"/>
      <c r="T114" s="54"/>
    </row>
    <row r="115" spans="3:20" s="46" customFormat="1" ht="11.45" hidden="1" customHeight="1" x14ac:dyDescent="0.2">
      <c r="C115" s="54"/>
      <c r="D115" s="55"/>
      <c r="E115" s="55"/>
      <c r="F115" s="54"/>
      <c r="G115" s="54"/>
      <c r="H115" s="54"/>
      <c r="I115" s="54"/>
      <c r="J115" s="54"/>
      <c r="K115" s="54"/>
      <c r="L115" s="54"/>
      <c r="M115" s="54"/>
      <c r="N115" s="54"/>
      <c r="O115" s="54"/>
      <c r="P115" s="54"/>
      <c r="Q115" s="54"/>
      <c r="R115" s="54"/>
      <c r="S115" s="54"/>
      <c r="T115" s="54"/>
    </row>
    <row r="116" spans="3:20" s="46" customFormat="1" ht="11.45" hidden="1" customHeight="1" x14ac:dyDescent="0.2">
      <c r="C116" s="54"/>
      <c r="D116" s="55"/>
      <c r="E116" s="55"/>
      <c r="F116" s="54"/>
      <c r="G116" s="54"/>
      <c r="H116" s="54"/>
      <c r="I116" s="54"/>
      <c r="J116" s="54"/>
      <c r="K116" s="54"/>
      <c r="L116" s="54"/>
      <c r="M116" s="54"/>
      <c r="N116" s="54"/>
      <c r="O116" s="54"/>
      <c r="P116" s="54"/>
      <c r="Q116" s="54"/>
      <c r="R116" s="54"/>
      <c r="S116" s="54"/>
      <c r="T116" s="54"/>
    </row>
    <row r="117" spans="3:20" s="46" customFormat="1" ht="11.45" hidden="1" customHeight="1" x14ac:dyDescent="0.2">
      <c r="C117" s="54"/>
      <c r="D117" s="55"/>
      <c r="E117" s="55"/>
      <c r="F117" s="54"/>
      <c r="G117" s="54"/>
      <c r="H117" s="54"/>
      <c r="I117" s="54"/>
      <c r="J117" s="54"/>
      <c r="K117" s="54"/>
      <c r="L117" s="54"/>
      <c r="M117" s="54"/>
      <c r="N117" s="54"/>
      <c r="O117" s="54"/>
      <c r="P117" s="54"/>
      <c r="Q117" s="54"/>
      <c r="R117" s="54"/>
      <c r="S117" s="54"/>
      <c r="T117" s="54"/>
    </row>
    <row r="118" spans="3:20" s="46" customFormat="1" ht="11.45" hidden="1" customHeight="1" x14ac:dyDescent="0.2">
      <c r="C118" s="54"/>
      <c r="D118" s="55"/>
      <c r="E118" s="55"/>
      <c r="F118" s="54"/>
      <c r="G118" s="54"/>
      <c r="H118" s="54"/>
      <c r="I118" s="54"/>
      <c r="J118" s="54"/>
      <c r="K118" s="54"/>
      <c r="L118" s="54"/>
      <c r="M118" s="54"/>
      <c r="N118" s="54"/>
      <c r="O118" s="54"/>
      <c r="P118" s="54"/>
      <c r="Q118" s="54"/>
      <c r="R118" s="54"/>
      <c r="S118" s="54"/>
      <c r="T118" s="54"/>
    </row>
    <row r="119" spans="3:20" s="46" customFormat="1" ht="11.45" hidden="1" customHeight="1" x14ac:dyDescent="0.2">
      <c r="C119" s="54"/>
      <c r="D119" s="55"/>
      <c r="E119" s="55"/>
      <c r="F119" s="54"/>
      <c r="G119" s="54"/>
      <c r="H119" s="54"/>
      <c r="I119" s="54"/>
      <c r="J119" s="54"/>
      <c r="K119" s="54"/>
      <c r="L119" s="54"/>
      <c r="M119" s="54"/>
      <c r="N119" s="54"/>
      <c r="O119" s="54"/>
      <c r="P119" s="54"/>
      <c r="Q119" s="54"/>
      <c r="R119" s="54"/>
      <c r="S119" s="54"/>
      <c r="T119" s="54"/>
    </row>
    <row r="120" spans="3:20" s="46" customFormat="1" ht="11.45" hidden="1" customHeight="1" x14ac:dyDescent="0.2">
      <c r="C120" s="54"/>
      <c r="D120" s="55"/>
      <c r="E120" s="55"/>
      <c r="F120" s="54"/>
      <c r="G120" s="54"/>
      <c r="H120" s="54"/>
      <c r="I120" s="54"/>
      <c r="J120" s="54"/>
      <c r="K120" s="54"/>
      <c r="L120" s="54"/>
      <c r="M120" s="54"/>
      <c r="N120" s="54"/>
      <c r="O120" s="54"/>
      <c r="P120" s="54"/>
      <c r="Q120" s="54"/>
      <c r="R120" s="54"/>
      <c r="S120" s="54"/>
      <c r="T120" s="54"/>
    </row>
    <row r="121" spans="3:20" s="46" customFormat="1" ht="11.45" hidden="1" customHeight="1" x14ac:dyDescent="0.2">
      <c r="C121" s="54"/>
      <c r="D121" s="55"/>
      <c r="E121" s="55"/>
      <c r="F121" s="54"/>
      <c r="G121" s="54"/>
      <c r="H121" s="54"/>
      <c r="I121" s="54"/>
      <c r="J121" s="54"/>
      <c r="K121" s="54"/>
      <c r="L121" s="54"/>
      <c r="M121" s="54"/>
      <c r="N121" s="54"/>
      <c r="O121" s="54"/>
      <c r="P121" s="54"/>
      <c r="Q121" s="54"/>
      <c r="R121" s="54"/>
      <c r="S121" s="54"/>
      <c r="T121" s="54"/>
    </row>
    <row r="122" spans="3:20" s="46" customFormat="1" ht="11.45" hidden="1" customHeight="1" x14ac:dyDescent="0.2">
      <c r="C122" s="54"/>
      <c r="D122" s="55"/>
      <c r="E122" s="55"/>
      <c r="F122" s="54"/>
      <c r="G122" s="54"/>
      <c r="H122" s="54"/>
      <c r="I122" s="54"/>
      <c r="J122" s="54"/>
      <c r="K122" s="54"/>
      <c r="L122" s="54"/>
      <c r="M122" s="54"/>
      <c r="N122" s="54"/>
      <c r="O122" s="54"/>
      <c r="P122" s="54"/>
      <c r="Q122" s="54"/>
      <c r="R122" s="54"/>
      <c r="S122" s="54"/>
      <c r="T122" s="54"/>
    </row>
    <row r="123" spans="3:20" s="46" customFormat="1" ht="11.45" hidden="1" customHeight="1" x14ac:dyDescent="0.2">
      <c r="C123" s="54"/>
      <c r="D123" s="55"/>
      <c r="E123" s="55"/>
      <c r="F123" s="54"/>
      <c r="G123" s="54"/>
      <c r="H123" s="54"/>
      <c r="I123" s="54"/>
      <c r="J123" s="54"/>
      <c r="K123" s="54"/>
      <c r="L123" s="54"/>
      <c r="M123" s="54"/>
      <c r="N123" s="54"/>
      <c r="O123" s="54"/>
      <c r="P123" s="54"/>
      <c r="Q123" s="54"/>
      <c r="R123" s="54"/>
      <c r="S123" s="54"/>
      <c r="T123" s="54"/>
    </row>
    <row r="124" spans="3:20" s="46" customFormat="1" ht="11.45" hidden="1" customHeight="1" x14ac:dyDescent="0.2">
      <c r="C124" s="54"/>
      <c r="D124" s="55"/>
      <c r="E124" s="55"/>
      <c r="F124" s="54"/>
      <c r="G124" s="54"/>
      <c r="H124" s="54"/>
      <c r="I124" s="54"/>
      <c r="J124" s="54"/>
      <c r="K124" s="54"/>
      <c r="L124" s="54"/>
      <c r="M124" s="54"/>
      <c r="N124" s="54"/>
      <c r="O124" s="54"/>
      <c r="P124" s="54"/>
      <c r="Q124" s="54"/>
      <c r="R124" s="54"/>
      <c r="S124" s="54"/>
      <c r="T124" s="54"/>
    </row>
    <row r="125" spans="3:20" s="46" customFormat="1" ht="11.45" hidden="1" customHeight="1" x14ac:dyDescent="0.2">
      <c r="C125" s="54"/>
      <c r="D125" s="55"/>
      <c r="E125" s="55"/>
      <c r="F125" s="54"/>
      <c r="G125" s="54"/>
      <c r="H125" s="54"/>
      <c r="I125" s="54"/>
      <c r="J125" s="54"/>
      <c r="K125" s="54"/>
      <c r="L125" s="54"/>
      <c r="M125" s="54"/>
      <c r="N125" s="54"/>
      <c r="O125" s="54"/>
      <c r="P125" s="54"/>
      <c r="Q125" s="54"/>
      <c r="R125" s="54"/>
      <c r="S125" s="54"/>
      <c r="T125" s="54"/>
    </row>
    <row r="126" spans="3:20" s="46" customFormat="1" ht="11.45" hidden="1" customHeight="1" x14ac:dyDescent="0.2">
      <c r="C126" s="54"/>
      <c r="D126" s="55"/>
      <c r="E126" s="55"/>
      <c r="F126" s="54"/>
      <c r="G126" s="54"/>
      <c r="H126" s="54"/>
      <c r="I126" s="54"/>
      <c r="J126" s="54"/>
      <c r="K126" s="54"/>
      <c r="L126" s="54"/>
      <c r="M126" s="54"/>
      <c r="N126" s="54"/>
      <c r="O126" s="54"/>
      <c r="P126" s="54"/>
      <c r="Q126" s="54"/>
      <c r="R126" s="54"/>
      <c r="S126" s="54"/>
      <c r="T126" s="54"/>
    </row>
    <row r="127" spans="3:20" s="46" customFormat="1" ht="11.45" hidden="1" customHeight="1" x14ac:dyDescent="0.2">
      <c r="C127" s="54"/>
      <c r="D127" s="55"/>
      <c r="E127" s="55"/>
      <c r="F127" s="54"/>
      <c r="G127" s="54"/>
      <c r="H127" s="54"/>
      <c r="I127" s="54"/>
      <c r="J127" s="54"/>
      <c r="K127" s="54"/>
      <c r="L127" s="54"/>
      <c r="M127" s="54"/>
      <c r="N127" s="54"/>
      <c r="O127" s="54"/>
      <c r="P127" s="54"/>
      <c r="Q127" s="54"/>
      <c r="R127" s="54"/>
      <c r="S127" s="54"/>
      <c r="T127" s="54"/>
    </row>
    <row r="128" spans="3:20" s="46" customFormat="1" ht="11.45" hidden="1" customHeight="1" x14ac:dyDescent="0.2">
      <c r="C128" s="54"/>
      <c r="D128" s="55"/>
      <c r="E128" s="55"/>
      <c r="F128" s="54"/>
      <c r="G128" s="54"/>
      <c r="H128" s="54"/>
      <c r="I128" s="54"/>
      <c r="J128" s="54"/>
      <c r="K128" s="54"/>
      <c r="L128" s="54"/>
      <c r="M128" s="54"/>
      <c r="N128" s="54"/>
      <c r="O128" s="54"/>
      <c r="P128" s="54"/>
      <c r="Q128" s="54"/>
      <c r="R128" s="54"/>
      <c r="S128" s="54"/>
      <c r="T128" s="54"/>
    </row>
    <row r="129" spans="3:20" s="46" customFormat="1" ht="11.45" hidden="1" customHeight="1" x14ac:dyDescent="0.2">
      <c r="C129" s="54"/>
      <c r="D129" s="55"/>
      <c r="E129" s="55"/>
      <c r="F129" s="54"/>
      <c r="G129" s="54"/>
      <c r="H129" s="54"/>
      <c r="I129" s="54"/>
      <c r="J129" s="54"/>
      <c r="K129" s="54"/>
      <c r="L129" s="54"/>
      <c r="M129" s="54"/>
      <c r="N129" s="54"/>
      <c r="O129" s="54"/>
      <c r="P129" s="54"/>
      <c r="Q129" s="54"/>
      <c r="R129" s="54"/>
      <c r="S129" s="54"/>
      <c r="T129" s="54"/>
    </row>
    <row r="130" spans="3:20" s="46" customFormat="1" ht="11.45" hidden="1" customHeight="1" x14ac:dyDescent="0.2">
      <c r="C130" s="54"/>
      <c r="D130" s="55"/>
      <c r="E130" s="55"/>
      <c r="F130" s="54"/>
      <c r="G130" s="54"/>
      <c r="H130" s="54"/>
      <c r="I130" s="54"/>
      <c r="J130" s="54"/>
      <c r="K130" s="54"/>
      <c r="L130" s="54"/>
      <c r="M130" s="54"/>
      <c r="N130" s="54"/>
      <c r="O130" s="54"/>
      <c r="P130" s="54"/>
      <c r="Q130" s="54"/>
      <c r="R130" s="54"/>
      <c r="S130" s="54"/>
      <c r="T130" s="54"/>
    </row>
    <row r="131" spans="3:20" s="46" customFormat="1" ht="11.45" hidden="1" customHeight="1" x14ac:dyDescent="0.2">
      <c r="C131" s="54"/>
      <c r="D131" s="55"/>
      <c r="E131" s="55"/>
      <c r="F131" s="54"/>
      <c r="G131" s="54"/>
      <c r="H131" s="54"/>
      <c r="I131" s="54"/>
      <c r="J131" s="54"/>
      <c r="K131" s="54"/>
      <c r="L131" s="54"/>
      <c r="M131" s="54"/>
      <c r="N131" s="54"/>
      <c r="O131" s="54"/>
      <c r="P131" s="54"/>
      <c r="Q131" s="54"/>
      <c r="R131" s="54"/>
      <c r="S131" s="54"/>
      <c r="T131" s="54"/>
    </row>
    <row r="132" spans="3:20" s="46" customFormat="1" ht="11.45" hidden="1" customHeight="1" x14ac:dyDescent="0.2">
      <c r="C132" s="54"/>
      <c r="D132" s="55"/>
      <c r="E132" s="55"/>
      <c r="F132" s="54"/>
      <c r="G132" s="54"/>
      <c r="H132" s="54"/>
      <c r="I132" s="54"/>
      <c r="J132" s="54"/>
      <c r="K132" s="54"/>
      <c r="L132" s="54"/>
      <c r="M132" s="54"/>
      <c r="N132" s="54"/>
      <c r="O132" s="54"/>
      <c r="P132" s="54"/>
      <c r="Q132" s="54"/>
      <c r="R132" s="54"/>
      <c r="S132" s="54"/>
      <c r="T132" s="54"/>
    </row>
    <row r="133" spans="3:20" s="46" customFormat="1" ht="11.45" hidden="1" customHeight="1" x14ac:dyDescent="0.2">
      <c r="C133" s="54"/>
      <c r="D133" s="55"/>
      <c r="E133" s="55"/>
      <c r="F133" s="54"/>
      <c r="G133" s="54"/>
      <c r="H133" s="54"/>
      <c r="I133" s="54"/>
      <c r="J133" s="54"/>
      <c r="K133" s="54"/>
      <c r="L133" s="54"/>
      <c r="M133" s="54"/>
      <c r="N133" s="54"/>
      <c r="O133" s="54"/>
      <c r="P133" s="54"/>
      <c r="Q133" s="54"/>
      <c r="R133" s="54"/>
      <c r="S133" s="54"/>
      <c r="T133" s="54"/>
    </row>
    <row r="134" spans="3:20" s="46" customFormat="1" ht="11.45" hidden="1" customHeight="1" x14ac:dyDescent="0.2">
      <c r="C134" s="54"/>
      <c r="D134" s="55"/>
      <c r="E134" s="55"/>
      <c r="F134" s="54"/>
      <c r="G134" s="54"/>
      <c r="H134" s="54"/>
      <c r="I134" s="54"/>
      <c r="J134" s="54"/>
      <c r="K134" s="54"/>
      <c r="L134" s="54"/>
      <c r="M134" s="54"/>
      <c r="N134" s="54"/>
      <c r="O134" s="54"/>
      <c r="P134" s="54"/>
      <c r="Q134" s="54"/>
      <c r="R134" s="54"/>
      <c r="S134" s="54"/>
      <c r="T134" s="54"/>
    </row>
    <row r="135" spans="3:20" s="46" customFormat="1" ht="11.45" hidden="1" customHeight="1" x14ac:dyDescent="0.2">
      <c r="C135" s="54"/>
      <c r="D135" s="55"/>
      <c r="E135" s="55"/>
      <c r="F135" s="54"/>
      <c r="G135" s="54"/>
      <c r="H135" s="54"/>
      <c r="I135" s="54"/>
      <c r="J135" s="54"/>
      <c r="K135" s="54"/>
      <c r="L135" s="54"/>
      <c r="M135" s="54"/>
      <c r="N135" s="54"/>
      <c r="O135" s="54"/>
      <c r="P135" s="54"/>
      <c r="Q135" s="54"/>
      <c r="R135" s="54"/>
      <c r="S135" s="54"/>
      <c r="T135" s="54"/>
    </row>
    <row r="136" spans="3:20" s="46" customFormat="1" ht="11.45" hidden="1" customHeight="1" x14ac:dyDescent="0.2">
      <c r="C136" s="54"/>
      <c r="D136" s="55"/>
      <c r="E136" s="55"/>
      <c r="F136" s="54"/>
      <c r="G136" s="54"/>
      <c r="H136" s="54"/>
      <c r="I136" s="54"/>
      <c r="J136" s="54"/>
      <c r="K136" s="54"/>
      <c r="L136" s="54"/>
      <c r="M136" s="54"/>
      <c r="N136" s="54"/>
      <c r="O136" s="54"/>
      <c r="P136" s="54"/>
      <c r="Q136" s="54"/>
      <c r="R136" s="54"/>
      <c r="S136" s="54"/>
      <c r="T136" s="54"/>
    </row>
    <row r="137" spans="3:20" s="46" customFormat="1" ht="11.45" hidden="1" customHeight="1" x14ac:dyDescent="0.2">
      <c r="C137" s="54"/>
      <c r="D137" s="55"/>
      <c r="E137" s="55"/>
      <c r="F137" s="54"/>
      <c r="G137" s="54"/>
      <c r="H137" s="54"/>
      <c r="I137" s="54"/>
      <c r="J137" s="54"/>
      <c r="K137" s="54"/>
      <c r="L137" s="54"/>
      <c r="M137" s="54"/>
      <c r="N137" s="54"/>
      <c r="O137" s="54"/>
      <c r="P137" s="54"/>
      <c r="Q137" s="54"/>
      <c r="R137" s="54"/>
      <c r="S137" s="54"/>
      <c r="T137" s="54"/>
    </row>
    <row r="138" spans="3:20" s="46" customFormat="1" ht="11.45" hidden="1" customHeight="1" x14ac:dyDescent="0.2">
      <c r="C138" s="54"/>
      <c r="D138" s="55"/>
      <c r="E138" s="55"/>
      <c r="F138" s="54"/>
      <c r="G138" s="54"/>
      <c r="H138" s="54"/>
      <c r="I138" s="54"/>
      <c r="J138" s="54"/>
      <c r="K138" s="54"/>
      <c r="L138" s="54"/>
      <c r="M138" s="54"/>
      <c r="N138" s="54"/>
      <c r="O138" s="54"/>
      <c r="P138" s="54"/>
      <c r="Q138" s="54"/>
      <c r="R138" s="54"/>
      <c r="S138" s="54"/>
      <c r="T138" s="54"/>
    </row>
    <row r="139" spans="3:20" s="46" customFormat="1" ht="11.45" hidden="1" customHeight="1" x14ac:dyDescent="0.2">
      <c r="C139" s="54"/>
      <c r="D139" s="55"/>
      <c r="E139" s="55"/>
      <c r="F139" s="54"/>
      <c r="G139" s="54"/>
      <c r="H139" s="54"/>
      <c r="I139" s="54"/>
      <c r="J139" s="54"/>
      <c r="K139" s="54"/>
      <c r="L139" s="54"/>
      <c r="M139" s="54"/>
      <c r="N139" s="54"/>
      <c r="O139" s="54"/>
      <c r="P139" s="54"/>
      <c r="Q139" s="54"/>
      <c r="R139" s="54"/>
      <c r="S139" s="54"/>
      <c r="T139" s="54"/>
    </row>
    <row r="140" spans="3:20" s="46" customFormat="1" ht="11.45" hidden="1" customHeight="1" x14ac:dyDescent="0.2">
      <c r="C140" s="54"/>
      <c r="D140" s="55"/>
      <c r="E140" s="55"/>
      <c r="F140" s="54"/>
      <c r="G140" s="54"/>
      <c r="H140" s="54"/>
      <c r="I140" s="54"/>
      <c r="J140" s="54"/>
      <c r="K140" s="54"/>
      <c r="L140" s="54"/>
      <c r="M140" s="54"/>
      <c r="N140" s="54"/>
      <c r="O140" s="54"/>
      <c r="P140" s="54"/>
      <c r="Q140" s="54"/>
      <c r="R140" s="54"/>
      <c r="S140" s="54"/>
      <c r="T140" s="54"/>
    </row>
    <row r="141" spans="3:20" s="46" customFormat="1" ht="11.45" hidden="1" customHeight="1" x14ac:dyDescent="0.2">
      <c r="C141" s="54"/>
      <c r="D141" s="55"/>
      <c r="E141" s="55"/>
      <c r="F141" s="54"/>
      <c r="G141" s="54"/>
      <c r="H141" s="54"/>
      <c r="I141" s="54"/>
      <c r="J141" s="54"/>
      <c r="K141" s="54"/>
      <c r="L141" s="54"/>
      <c r="M141" s="54"/>
      <c r="N141" s="54"/>
      <c r="O141" s="54"/>
      <c r="P141" s="54"/>
      <c r="Q141" s="54"/>
      <c r="R141" s="54"/>
      <c r="S141" s="54"/>
      <c r="T141" s="54"/>
    </row>
    <row r="142" spans="3:20" s="46" customFormat="1" ht="11.45" hidden="1" customHeight="1" x14ac:dyDescent="0.2">
      <c r="C142" s="54"/>
      <c r="D142" s="55"/>
      <c r="E142" s="55"/>
      <c r="F142" s="54"/>
      <c r="G142" s="54"/>
      <c r="H142" s="54"/>
      <c r="I142" s="54"/>
      <c r="J142" s="54"/>
      <c r="K142" s="54"/>
      <c r="L142" s="54"/>
      <c r="M142" s="54"/>
      <c r="N142" s="54"/>
      <c r="O142" s="54"/>
      <c r="P142" s="54"/>
      <c r="Q142" s="54"/>
      <c r="R142" s="54"/>
      <c r="S142" s="54"/>
      <c r="T142" s="54"/>
    </row>
    <row r="143" spans="3:20" s="46" customFormat="1" ht="11.45" hidden="1" customHeight="1" x14ac:dyDescent="0.2">
      <c r="C143" s="54"/>
      <c r="D143" s="55"/>
      <c r="E143" s="55"/>
      <c r="F143" s="54"/>
      <c r="G143" s="54"/>
      <c r="H143" s="54"/>
      <c r="I143" s="54"/>
      <c r="J143" s="54"/>
      <c r="K143" s="54"/>
      <c r="L143" s="54"/>
      <c r="M143" s="54"/>
      <c r="N143" s="54"/>
      <c r="O143" s="54"/>
      <c r="P143" s="54"/>
      <c r="Q143" s="54"/>
      <c r="R143" s="54"/>
      <c r="S143" s="54"/>
      <c r="T143" s="54"/>
    </row>
    <row r="144" spans="3:20" s="46" customFormat="1" ht="11.45" hidden="1" customHeight="1" x14ac:dyDescent="0.2">
      <c r="C144" s="54"/>
      <c r="D144" s="55"/>
      <c r="E144" s="55"/>
      <c r="F144" s="54"/>
      <c r="G144" s="54"/>
      <c r="H144" s="54"/>
      <c r="I144" s="54"/>
      <c r="J144" s="54"/>
      <c r="K144" s="54"/>
      <c r="L144" s="54"/>
      <c r="M144" s="54"/>
      <c r="N144" s="54"/>
      <c r="O144" s="54"/>
      <c r="P144" s="54"/>
      <c r="Q144" s="54"/>
      <c r="R144" s="54"/>
      <c r="S144" s="54"/>
      <c r="T144" s="54"/>
    </row>
    <row r="145" spans="3:20" s="46" customFormat="1" ht="11.45" hidden="1" customHeight="1" x14ac:dyDescent="0.2">
      <c r="C145" s="54"/>
      <c r="D145" s="55"/>
      <c r="E145" s="55"/>
      <c r="F145" s="54"/>
      <c r="G145" s="54"/>
      <c r="H145" s="54"/>
      <c r="I145" s="54"/>
      <c r="J145" s="54"/>
      <c r="K145" s="54"/>
      <c r="L145" s="54"/>
      <c r="M145" s="54"/>
      <c r="N145" s="54"/>
      <c r="O145" s="54"/>
      <c r="P145" s="54"/>
      <c r="Q145" s="54"/>
      <c r="R145" s="54"/>
      <c r="S145" s="54"/>
      <c r="T145" s="54"/>
    </row>
    <row r="146" spans="3:20" s="46" customFormat="1" ht="11.45" hidden="1" customHeight="1" x14ac:dyDescent="0.2">
      <c r="C146" s="54"/>
      <c r="D146" s="55"/>
      <c r="E146" s="55"/>
      <c r="F146" s="54"/>
      <c r="G146" s="54"/>
      <c r="H146" s="54"/>
      <c r="I146" s="54"/>
      <c r="J146" s="54"/>
      <c r="K146" s="54"/>
      <c r="L146" s="54"/>
      <c r="M146" s="54"/>
      <c r="N146" s="54"/>
      <c r="O146" s="54"/>
      <c r="P146" s="54"/>
      <c r="Q146" s="54"/>
      <c r="R146" s="54"/>
      <c r="S146" s="54"/>
      <c r="T146" s="54"/>
    </row>
    <row r="147" spans="3:20" s="46" customFormat="1" ht="11.45" hidden="1" customHeight="1" x14ac:dyDescent="0.2">
      <c r="C147" s="54"/>
      <c r="D147" s="55"/>
      <c r="E147" s="55"/>
      <c r="F147" s="54"/>
      <c r="G147" s="54"/>
      <c r="H147" s="54"/>
      <c r="I147" s="54"/>
      <c r="J147" s="54"/>
      <c r="K147" s="54"/>
      <c r="L147" s="54"/>
      <c r="M147" s="54"/>
      <c r="N147" s="54"/>
      <c r="O147" s="54"/>
      <c r="P147" s="54"/>
      <c r="Q147" s="54"/>
      <c r="R147" s="54"/>
      <c r="S147" s="54"/>
      <c r="T147" s="54"/>
    </row>
    <row r="148" spans="3:20" s="46" customFormat="1" ht="11.45" hidden="1" customHeight="1" x14ac:dyDescent="0.2">
      <c r="C148" s="54"/>
      <c r="D148" s="55"/>
      <c r="E148" s="55"/>
      <c r="F148" s="54"/>
      <c r="G148" s="54"/>
      <c r="H148" s="54"/>
      <c r="I148" s="54"/>
      <c r="J148" s="54"/>
      <c r="K148" s="54"/>
      <c r="L148" s="54"/>
      <c r="M148" s="54"/>
      <c r="N148" s="54"/>
      <c r="O148" s="54"/>
      <c r="P148" s="54"/>
      <c r="Q148" s="54"/>
      <c r="R148" s="54"/>
      <c r="S148" s="54"/>
      <c r="T148" s="54"/>
    </row>
    <row r="149" spans="3:20" s="46" customFormat="1" ht="11.45" hidden="1" customHeight="1" x14ac:dyDescent="0.2">
      <c r="C149" s="54"/>
      <c r="D149" s="55"/>
      <c r="E149" s="55"/>
      <c r="F149" s="54"/>
      <c r="G149" s="54"/>
      <c r="H149" s="54"/>
      <c r="I149" s="54"/>
      <c r="J149" s="54"/>
      <c r="K149" s="54"/>
      <c r="L149" s="54"/>
      <c r="M149" s="54"/>
      <c r="N149" s="54"/>
      <c r="O149" s="54"/>
      <c r="P149" s="54"/>
      <c r="Q149" s="54"/>
      <c r="R149" s="54"/>
      <c r="S149" s="54"/>
      <c r="T149" s="54"/>
    </row>
    <row r="150" spans="3:20" s="46" customFormat="1" ht="11.45" hidden="1" customHeight="1" x14ac:dyDescent="0.2">
      <c r="C150" s="54"/>
      <c r="D150" s="55"/>
      <c r="E150" s="55"/>
      <c r="F150" s="54"/>
      <c r="G150" s="54"/>
      <c r="H150" s="54"/>
      <c r="I150" s="54"/>
      <c r="J150" s="54"/>
      <c r="K150" s="54"/>
      <c r="L150" s="54"/>
      <c r="M150" s="54"/>
      <c r="N150" s="54"/>
      <c r="O150" s="54"/>
      <c r="P150" s="54"/>
      <c r="Q150" s="54"/>
      <c r="R150" s="54"/>
      <c r="S150" s="54"/>
      <c r="T150" s="54"/>
    </row>
    <row r="151" spans="3:20" s="46" customFormat="1" ht="11.45" hidden="1" customHeight="1" x14ac:dyDescent="0.2">
      <c r="C151" s="54"/>
      <c r="D151" s="55"/>
      <c r="E151" s="55"/>
      <c r="F151" s="54"/>
      <c r="G151" s="54"/>
      <c r="H151" s="54"/>
      <c r="I151" s="54"/>
      <c r="J151" s="54"/>
      <c r="K151" s="54"/>
      <c r="L151" s="54"/>
      <c r="M151" s="54"/>
      <c r="N151" s="54"/>
      <c r="O151" s="54"/>
      <c r="P151" s="54"/>
      <c r="Q151" s="54"/>
      <c r="R151" s="54"/>
      <c r="S151" s="54"/>
      <c r="T151" s="54"/>
    </row>
    <row r="152" spans="3:20" s="46" customFormat="1" ht="11.45" hidden="1" customHeight="1" x14ac:dyDescent="0.2">
      <c r="C152" s="54"/>
      <c r="D152" s="55"/>
      <c r="E152" s="55"/>
      <c r="F152" s="54"/>
      <c r="G152" s="54"/>
      <c r="H152" s="54"/>
      <c r="I152" s="54"/>
      <c r="J152" s="54"/>
      <c r="K152" s="54"/>
      <c r="L152" s="54"/>
      <c r="M152" s="54"/>
      <c r="N152" s="54"/>
      <c r="O152" s="54"/>
      <c r="P152" s="54"/>
      <c r="Q152" s="54"/>
      <c r="R152" s="54"/>
      <c r="S152" s="54"/>
      <c r="T152" s="54"/>
    </row>
    <row r="153" spans="3:20" s="46" customFormat="1" ht="11.45" hidden="1" customHeight="1" x14ac:dyDescent="0.2">
      <c r="C153" s="54"/>
      <c r="D153" s="55"/>
      <c r="E153" s="55"/>
      <c r="F153" s="54"/>
      <c r="G153" s="54"/>
      <c r="H153" s="54"/>
      <c r="I153" s="54"/>
      <c r="J153" s="54"/>
      <c r="K153" s="54"/>
      <c r="L153" s="54"/>
      <c r="M153" s="54"/>
      <c r="N153" s="54"/>
      <c r="O153" s="54"/>
      <c r="P153" s="54"/>
      <c r="Q153" s="54"/>
      <c r="R153" s="54"/>
      <c r="S153" s="54"/>
      <c r="T153" s="54"/>
    </row>
    <row r="154" spans="3:20" s="46" customFormat="1" ht="11.45" hidden="1" customHeight="1" x14ac:dyDescent="0.2">
      <c r="C154" s="54"/>
      <c r="D154" s="55"/>
      <c r="E154" s="55"/>
      <c r="F154" s="54"/>
      <c r="G154" s="54"/>
      <c r="H154" s="54"/>
      <c r="I154" s="54"/>
      <c r="J154" s="54"/>
      <c r="K154" s="54"/>
      <c r="L154" s="54"/>
      <c r="M154" s="54"/>
      <c r="N154" s="54"/>
      <c r="O154" s="54"/>
      <c r="P154" s="54"/>
      <c r="Q154" s="54"/>
      <c r="R154" s="54"/>
      <c r="S154" s="54"/>
      <c r="T154" s="54"/>
    </row>
    <row r="155" spans="3:20" s="46" customFormat="1" ht="11.45" hidden="1" customHeight="1" x14ac:dyDescent="0.2">
      <c r="C155" s="54"/>
      <c r="D155" s="55"/>
      <c r="E155" s="55"/>
      <c r="F155" s="54"/>
      <c r="G155" s="54"/>
      <c r="H155" s="54"/>
      <c r="I155" s="54"/>
      <c r="J155" s="54"/>
      <c r="K155" s="54"/>
      <c r="L155" s="54"/>
      <c r="M155" s="54"/>
      <c r="N155" s="54"/>
      <c r="O155" s="54"/>
      <c r="P155" s="54"/>
      <c r="Q155" s="54"/>
      <c r="R155" s="54"/>
      <c r="S155" s="54"/>
      <c r="T155" s="54"/>
    </row>
    <row r="156" spans="3:20" s="46" customFormat="1" ht="11.45" hidden="1" customHeight="1" x14ac:dyDescent="0.2">
      <c r="C156" s="54"/>
      <c r="D156" s="55"/>
      <c r="E156" s="55"/>
      <c r="F156" s="54"/>
      <c r="G156" s="54"/>
      <c r="H156" s="54"/>
      <c r="I156" s="54"/>
      <c r="J156" s="54"/>
      <c r="K156" s="54"/>
      <c r="L156" s="54"/>
      <c r="M156" s="54"/>
      <c r="N156" s="54"/>
      <c r="O156" s="54"/>
      <c r="P156" s="54"/>
      <c r="Q156" s="54"/>
      <c r="R156" s="54"/>
      <c r="S156" s="54"/>
      <c r="T156" s="54"/>
    </row>
    <row r="157" spans="3:20" s="46" customFormat="1" ht="11.45" hidden="1" customHeight="1" x14ac:dyDescent="0.2">
      <c r="C157" s="54"/>
      <c r="D157" s="55"/>
      <c r="E157" s="55"/>
      <c r="F157" s="54"/>
      <c r="G157" s="54"/>
      <c r="H157" s="54"/>
      <c r="I157" s="54"/>
      <c r="J157" s="54"/>
      <c r="K157" s="54"/>
      <c r="L157" s="54"/>
      <c r="M157" s="54"/>
      <c r="N157" s="54"/>
      <c r="O157" s="54"/>
      <c r="P157" s="54"/>
      <c r="Q157" s="54"/>
      <c r="R157" s="54"/>
      <c r="S157" s="54"/>
      <c r="T157" s="54"/>
    </row>
    <row r="158" spans="3:20" s="46" customFormat="1" ht="11.45" hidden="1" customHeight="1" x14ac:dyDescent="0.2">
      <c r="C158" s="54"/>
      <c r="D158" s="55"/>
      <c r="E158" s="55"/>
      <c r="F158" s="54"/>
      <c r="G158" s="54"/>
      <c r="H158" s="54"/>
      <c r="I158" s="54"/>
      <c r="J158" s="54"/>
      <c r="K158" s="54"/>
      <c r="L158" s="54"/>
      <c r="M158" s="54"/>
      <c r="N158" s="54"/>
      <c r="O158" s="54"/>
      <c r="P158" s="54"/>
      <c r="Q158" s="54"/>
      <c r="R158" s="54"/>
      <c r="S158" s="54"/>
      <c r="T158" s="54"/>
    </row>
    <row r="159" spans="3:20" s="46" customFormat="1" ht="11.45" hidden="1" customHeight="1" x14ac:dyDescent="0.2">
      <c r="C159" s="54"/>
      <c r="D159" s="55"/>
      <c r="E159" s="55"/>
      <c r="F159" s="54"/>
      <c r="G159" s="54"/>
      <c r="H159" s="54"/>
      <c r="I159" s="54"/>
      <c r="J159" s="54"/>
      <c r="K159" s="54"/>
      <c r="L159" s="54"/>
      <c r="M159" s="54"/>
      <c r="N159" s="54"/>
      <c r="O159" s="54"/>
      <c r="P159" s="54"/>
      <c r="Q159" s="54"/>
      <c r="R159" s="54"/>
      <c r="S159" s="54"/>
      <c r="T159" s="54"/>
    </row>
    <row r="160" spans="3:20" s="46" customFormat="1" ht="11.45" hidden="1" customHeight="1" x14ac:dyDescent="0.2">
      <c r="C160" s="54"/>
      <c r="D160" s="55"/>
      <c r="E160" s="55"/>
      <c r="F160" s="54"/>
      <c r="G160" s="54"/>
      <c r="H160" s="54"/>
      <c r="I160" s="54"/>
      <c r="J160" s="54"/>
      <c r="K160" s="54"/>
      <c r="L160" s="54"/>
      <c r="M160" s="54"/>
      <c r="N160" s="54"/>
      <c r="O160" s="54"/>
      <c r="P160" s="54"/>
      <c r="Q160" s="54"/>
      <c r="R160" s="54"/>
      <c r="S160" s="54"/>
      <c r="T160" s="54"/>
    </row>
    <row r="161" spans="3:20" s="46" customFormat="1" ht="11.45" hidden="1" customHeight="1" x14ac:dyDescent="0.2">
      <c r="C161" s="54"/>
      <c r="D161" s="55"/>
      <c r="E161" s="55"/>
      <c r="F161" s="54"/>
      <c r="G161" s="54"/>
      <c r="H161" s="54"/>
      <c r="I161" s="54"/>
      <c r="J161" s="54"/>
      <c r="K161" s="54"/>
      <c r="L161" s="54"/>
      <c r="M161" s="54"/>
      <c r="N161" s="54"/>
      <c r="O161" s="54"/>
      <c r="P161" s="54"/>
      <c r="Q161" s="54"/>
      <c r="R161" s="54"/>
      <c r="S161" s="54"/>
      <c r="T161" s="54"/>
    </row>
    <row r="162" spans="3:20" s="46" customFormat="1" ht="11.45" hidden="1" customHeight="1" x14ac:dyDescent="0.2">
      <c r="C162" s="54"/>
      <c r="D162" s="55"/>
      <c r="E162" s="55"/>
      <c r="F162" s="54"/>
      <c r="G162" s="54"/>
      <c r="H162" s="54"/>
      <c r="I162" s="54"/>
      <c r="J162" s="54"/>
      <c r="K162" s="54"/>
      <c r="L162" s="54"/>
      <c r="M162" s="54"/>
      <c r="N162" s="54"/>
      <c r="O162" s="54"/>
      <c r="P162" s="54"/>
      <c r="Q162" s="54"/>
      <c r="R162" s="54"/>
      <c r="S162" s="54"/>
      <c r="T162" s="54"/>
    </row>
    <row r="163" spans="3:20" s="46" customFormat="1" ht="11.45" hidden="1" customHeight="1" x14ac:dyDescent="0.2">
      <c r="C163" s="54"/>
      <c r="D163" s="55"/>
      <c r="E163" s="55"/>
      <c r="F163" s="54"/>
      <c r="G163" s="54"/>
      <c r="H163" s="54"/>
      <c r="I163" s="54"/>
      <c r="J163" s="54"/>
      <c r="K163" s="54"/>
      <c r="L163" s="54"/>
      <c r="M163" s="54"/>
      <c r="N163" s="54"/>
      <c r="O163" s="54"/>
      <c r="P163" s="54"/>
      <c r="Q163" s="54"/>
      <c r="R163" s="54"/>
      <c r="S163" s="54"/>
      <c r="T163" s="54"/>
    </row>
    <row r="164" spans="3:20" s="46" customFormat="1" ht="11.45" hidden="1" customHeight="1" x14ac:dyDescent="0.2">
      <c r="C164" s="54"/>
      <c r="D164" s="55"/>
      <c r="E164" s="55"/>
      <c r="F164" s="54"/>
      <c r="G164" s="54"/>
      <c r="H164" s="54"/>
      <c r="I164" s="54"/>
      <c r="J164" s="54"/>
      <c r="K164" s="54"/>
      <c r="L164" s="54"/>
      <c r="M164" s="54"/>
      <c r="N164" s="54"/>
      <c r="O164" s="54"/>
      <c r="P164" s="54"/>
      <c r="Q164" s="54"/>
      <c r="R164" s="54"/>
      <c r="S164" s="54"/>
      <c r="T164" s="54"/>
    </row>
    <row r="165" spans="3:20" s="46" customFormat="1" ht="11.45" hidden="1" customHeight="1" x14ac:dyDescent="0.2">
      <c r="C165" s="54"/>
      <c r="D165" s="55"/>
      <c r="E165" s="55"/>
      <c r="F165" s="54"/>
      <c r="G165" s="54"/>
      <c r="H165" s="54"/>
      <c r="I165" s="54"/>
      <c r="J165" s="54"/>
      <c r="K165" s="54"/>
      <c r="L165" s="54"/>
      <c r="M165" s="54"/>
      <c r="N165" s="54"/>
      <c r="O165" s="54"/>
      <c r="P165" s="54"/>
      <c r="Q165" s="54"/>
      <c r="R165" s="54"/>
      <c r="S165" s="54"/>
      <c r="T165" s="54"/>
    </row>
    <row r="166" spans="3:20" s="46" customFormat="1" ht="11.45" hidden="1" customHeight="1" x14ac:dyDescent="0.2">
      <c r="C166" s="54"/>
      <c r="D166" s="55"/>
      <c r="E166" s="55"/>
      <c r="F166" s="54"/>
      <c r="G166" s="54"/>
      <c r="H166" s="54"/>
      <c r="I166" s="54"/>
      <c r="J166" s="54"/>
      <c r="K166" s="54"/>
      <c r="L166" s="54"/>
      <c r="M166" s="54"/>
      <c r="N166" s="54"/>
      <c r="O166" s="54"/>
      <c r="P166" s="54"/>
      <c r="Q166" s="54"/>
      <c r="R166" s="54"/>
      <c r="S166" s="54"/>
      <c r="T166" s="54"/>
    </row>
    <row r="167" spans="3:20" s="46" customFormat="1" ht="11.45" hidden="1" customHeight="1" x14ac:dyDescent="0.2">
      <c r="C167" s="54"/>
      <c r="D167" s="55"/>
      <c r="E167" s="55"/>
      <c r="F167" s="54"/>
      <c r="G167" s="54"/>
      <c r="H167" s="54"/>
      <c r="I167" s="54"/>
      <c r="J167" s="54"/>
      <c r="K167" s="54"/>
      <c r="L167" s="54"/>
      <c r="M167" s="54"/>
      <c r="N167" s="54"/>
      <c r="O167" s="54"/>
      <c r="P167" s="54"/>
      <c r="Q167" s="54"/>
      <c r="R167" s="54"/>
      <c r="S167" s="54"/>
      <c r="T167" s="54"/>
    </row>
    <row r="168" spans="3:20" s="46" customFormat="1" ht="11.45" hidden="1" customHeight="1" x14ac:dyDescent="0.2">
      <c r="C168" s="54"/>
      <c r="D168" s="55"/>
      <c r="E168" s="55"/>
      <c r="F168" s="54"/>
      <c r="G168" s="54"/>
      <c r="H168" s="54"/>
      <c r="I168" s="54"/>
      <c r="J168" s="54"/>
      <c r="K168" s="54"/>
      <c r="L168" s="54"/>
      <c r="M168" s="54"/>
      <c r="N168" s="54"/>
      <c r="O168" s="54"/>
      <c r="P168" s="54"/>
      <c r="Q168" s="54"/>
      <c r="R168" s="54"/>
      <c r="S168" s="54"/>
      <c r="T168" s="54"/>
    </row>
    <row r="169" spans="3:20" s="46" customFormat="1" ht="11.45" hidden="1" customHeight="1" x14ac:dyDescent="0.2">
      <c r="C169" s="54"/>
      <c r="D169" s="55"/>
      <c r="E169" s="55"/>
      <c r="F169" s="54"/>
      <c r="G169" s="54"/>
      <c r="H169" s="54"/>
      <c r="I169" s="54"/>
      <c r="J169" s="54"/>
      <c r="K169" s="54"/>
      <c r="L169" s="54"/>
      <c r="M169" s="54"/>
      <c r="N169" s="54"/>
      <c r="O169" s="54"/>
      <c r="P169" s="54"/>
      <c r="Q169" s="54"/>
      <c r="R169" s="54"/>
      <c r="S169" s="54"/>
      <c r="T169" s="54"/>
    </row>
    <row r="170" spans="3:20" s="46" customFormat="1" ht="11.45" hidden="1" customHeight="1" x14ac:dyDescent="0.2">
      <c r="C170" s="54"/>
      <c r="D170" s="55"/>
      <c r="E170" s="55"/>
      <c r="F170" s="54"/>
      <c r="G170" s="54"/>
      <c r="H170" s="54"/>
      <c r="I170" s="54"/>
      <c r="J170" s="54"/>
      <c r="K170" s="54"/>
      <c r="L170" s="54"/>
      <c r="M170" s="54"/>
      <c r="N170" s="54"/>
      <c r="O170" s="54"/>
      <c r="P170" s="54"/>
      <c r="Q170" s="54"/>
      <c r="R170" s="54"/>
      <c r="S170" s="54"/>
      <c r="T170" s="54"/>
    </row>
    <row r="171" spans="3:20" s="46" customFormat="1" ht="11.45" hidden="1" customHeight="1" x14ac:dyDescent="0.2">
      <c r="C171" s="54"/>
      <c r="D171" s="55"/>
      <c r="E171" s="55"/>
      <c r="F171" s="54"/>
      <c r="G171" s="54"/>
      <c r="H171" s="54"/>
      <c r="I171" s="54"/>
      <c r="J171" s="54"/>
      <c r="K171" s="54"/>
      <c r="L171" s="54"/>
      <c r="M171" s="54"/>
      <c r="N171" s="54"/>
      <c r="O171" s="54"/>
      <c r="P171" s="54"/>
      <c r="Q171" s="54"/>
      <c r="R171" s="54"/>
      <c r="S171" s="54"/>
      <c r="T171" s="54"/>
    </row>
    <row r="172" spans="3:20" s="46" customFormat="1" ht="11.45" hidden="1" customHeight="1" x14ac:dyDescent="0.2">
      <c r="C172" s="54"/>
      <c r="D172" s="55"/>
      <c r="E172" s="55"/>
      <c r="F172" s="54"/>
      <c r="G172" s="54"/>
      <c r="H172" s="54"/>
      <c r="I172" s="54"/>
      <c r="J172" s="54"/>
      <c r="K172" s="54"/>
      <c r="L172" s="54"/>
      <c r="M172" s="54"/>
      <c r="N172" s="54"/>
      <c r="O172" s="54"/>
      <c r="P172" s="54"/>
      <c r="Q172" s="54"/>
      <c r="R172" s="54"/>
      <c r="S172" s="54"/>
      <c r="T172" s="54"/>
    </row>
    <row r="173" spans="3:20" s="46" customFormat="1" ht="11.45" hidden="1" customHeight="1" x14ac:dyDescent="0.2">
      <c r="C173" s="54"/>
      <c r="D173" s="55"/>
      <c r="E173" s="55"/>
      <c r="F173" s="54"/>
      <c r="G173" s="54"/>
      <c r="H173" s="54"/>
      <c r="I173" s="54"/>
      <c r="J173" s="54"/>
      <c r="K173" s="54"/>
      <c r="L173" s="54"/>
      <c r="M173" s="54"/>
      <c r="N173" s="54"/>
      <c r="O173" s="54"/>
      <c r="P173" s="54"/>
      <c r="Q173" s="54"/>
      <c r="R173" s="54"/>
      <c r="S173" s="54"/>
      <c r="T173" s="54"/>
    </row>
    <row r="174" spans="3:20" s="46" customFormat="1" ht="11.45" hidden="1" customHeight="1" x14ac:dyDescent="0.2">
      <c r="C174" s="54"/>
      <c r="D174" s="55"/>
      <c r="E174" s="55"/>
      <c r="F174" s="54"/>
      <c r="G174" s="54"/>
      <c r="H174" s="54"/>
      <c r="I174" s="54"/>
      <c r="J174" s="54"/>
      <c r="K174" s="54"/>
      <c r="L174" s="54"/>
      <c r="M174" s="54"/>
      <c r="N174" s="54"/>
      <c r="O174" s="54"/>
      <c r="P174" s="54"/>
      <c r="Q174" s="54"/>
      <c r="R174" s="54"/>
      <c r="S174" s="54"/>
      <c r="T174" s="54"/>
    </row>
    <row r="175" spans="3:20" s="46" customFormat="1" ht="11.45" hidden="1" customHeight="1" x14ac:dyDescent="0.2">
      <c r="C175" s="54"/>
      <c r="D175" s="55"/>
      <c r="E175" s="55"/>
      <c r="F175" s="54"/>
      <c r="G175" s="54"/>
      <c r="H175" s="54"/>
      <c r="I175" s="54"/>
      <c r="J175" s="54"/>
      <c r="K175" s="54"/>
      <c r="L175" s="54"/>
      <c r="M175" s="54"/>
      <c r="N175" s="54"/>
      <c r="O175" s="54"/>
      <c r="P175" s="54"/>
      <c r="Q175" s="54"/>
      <c r="R175" s="54"/>
      <c r="S175" s="54"/>
      <c r="T175" s="54"/>
    </row>
    <row r="176" spans="3:20" s="46" customFormat="1" ht="11.45" hidden="1" customHeight="1" x14ac:dyDescent="0.2">
      <c r="C176" s="54"/>
      <c r="D176" s="55"/>
      <c r="E176" s="55"/>
      <c r="F176" s="54"/>
      <c r="G176" s="54"/>
      <c r="H176" s="54"/>
      <c r="I176" s="54"/>
      <c r="J176" s="54"/>
      <c r="K176" s="54"/>
      <c r="L176" s="54"/>
      <c r="M176" s="54"/>
      <c r="N176" s="54"/>
      <c r="O176" s="54"/>
      <c r="P176" s="54"/>
      <c r="Q176" s="54"/>
      <c r="R176" s="54"/>
      <c r="S176" s="54"/>
      <c r="T176" s="54"/>
    </row>
    <row r="177" spans="3:20" s="46" customFormat="1" ht="11.45" hidden="1" customHeight="1" x14ac:dyDescent="0.2">
      <c r="C177" s="54"/>
      <c r="D177" s="55"/>
      <c r="E177" s="55"/>
      <c r="F177" s="54"/>
      <c r="G177" s="54"/>
      <c r="H177" s="54"/>
      <c r="I177" s="54"/>
      <c r="J177" s="54"/>
      <c r="K177" s="54"/>
      <c r="L177" s="54"/>
      <c r="M177" s="54"/>
      <c r="N177" s="54"/>
      <c r="O177" s="54"/>
      <c r="P177" s="54"/>
      <c r="Q177" s="54"/>
      <c r="R177" s="54"/>
      <c r="S177" s="54"/>
      <c r="T177" s="54"/>
    </row>
    <row r="178" spans="3:20" s="46" customFormat="1" ht="11.45" hidden="1" customHeight="1" x14ac:dyDescent="0.2">
      <c r="C178" s="54"/>
      <c r="D178" s="55"/>
      <c r="E178" s="55"/>
      <c r="F178" s="54"/>
      <c r="G178" s="54"/>
      <c r="H178" s="54"/>
      <c r="I178" s="54"/>
      <c r="J178" s="54"/>
      <c r="K178" s="54"/>
      <c r="L178" s="54"/>
      <c r="M178" s="54"/>
      <c r="N178" s="54"/>
      <c r="O178" s="54"/>
      <c r="P178" s="54"/>
      <c r="Q178" s="54"/>
      <c r="R178" s="54"/>
      <c r="S178" s="54"/>
      <c r="T178" s="54"/>
    </row>
    <row r="179" spans="3:20" s="46" customFormat="1" ht="11.45" hidden="1" customHeight="1" x14ac:dyDescent="0.2">
      <c r="C179" s="54"/>
      <c r="D179" s="55"/>
      <c r="E179" s="55"/>
      <c r="F179" s="54"/>
      <c r="G179" s="54"/>
      <c r="H179" s="54"/>
      <c r="I179" s="54"/>
      <c r="J179" s="54"/>
      <c r="K179" s="54"/>
      <c r="L179" s="54"/>
      <c r="M179" s="54"/>
      <c r="N179" s="54"/>
      <c r="O179" s="54"/>
      <c r="P179" s="54"/>
      <c r="Q179" s="54"/>
      <c r="R179" s="54"/>
      <c r="S179" s="54"/>
      <c r="T179" s="54"/>
    </row>
    <row r="180" spans="3:20" s="46" customFormat="1" ht="11.45" hidden="1" customHeight="1" x14ac:dyDescent="0.2">
      <c r="C180" s="54"/>
      <c r="D180" s="55"/>
      <c r="E180" s="55"/>
      <c r="F180" s="54"/>
      <c r="G180" s="54"/>
      <c r="H180" s="54"/>
      <c r="I180" s="54"/>
      <c r="J180" s="54"/>
      <c r="K180" s="54"/>
      <c r="L180" s="54"/>
      <c r="M180" s="54"/>
      <c r="N180" s="54"/>
      <c r="O180" s="54"/>
      <c r="P180" s="54"/>
      <c r="Q180" s="54"/>
      <c r="R180" s="54"/>
      <c r="S180" s="54"/>
      <c r="T180" s="54"/>
    </row>
    <row r="181" spans="3:20" s="46" customFormat="1" ht="11.45" hidden="1" customHeight="1" x14ac:dyDescent="0.2">
      <c r="C181" s="54"/>
      <c r="D181" s="55"/>
      <c r="E181" s="55"/>
      <c r="F181" s="54"/>
      <c r="G181" s="54"/>
      <c r="H181" s="54"/>
      <c r="I181" s="54"/>
      <c r="J181" s="54"/>
      <c r="K181" s="54"/>
      <c r="L181" s="54"/>
      <c r="M181" s="54"/>
      <c r="N181" s="54"/>
      <c r="O181" s="54"/>
      <c r="P181" s="54"/>
      <c r="Q181" s="54"/>
      <c r="R181" s="54"/>
      <c r="S181" s="54"/>
      <c r="T181" s="54"/>
    </row>
    <row r="182" spans="3:20" s="46" customFormat="1" ht="11.45" hidden="1" customHeight="1" x14ac:dyDescent="0.2">
      <c r="C182" s="54"/>
      <c r="D182" s="55"/>
      <c r="E182" s="55"/>
      <c r="F182" s="54"/>
      <c r="G182" s="54"/>
      <c r="H182" s="54"/>
      <c r="I182" s="54"/>
      <c r="J182" s="54"/>
      <c r="K182" s="54"/>
      <c r="L182" s="54"/>
      <c r="M182" s="54"/>
      <c r="N182" s="54"/>
      <c r="O182" s="54"/>
      <c r="P182" s="54"/>
      <c r="Q182" s="54"/>
      <c r="R182" s="54"/>
      <c r="S182" s="54"/>
      <c r="T182" s="54"/>
    </row>
    <row r="183" spans="3:20" s="46" customFormat="1" ht="11.45" hidden="1" customHeight="1" x14ac:dyDescent="0.2">
      <c r="C183" s="54"/>
      <c r="D183" s="55"/>
      <c r="E183" s="55"/>
      <c r="F183" s="54"/>
      <c r="G183" s="54"/>
      <c r="H183" s="54"/>
      <c r="I183" s="54"/>
      <c r="J183" s="54"/>
      <c r="K183" s="54"/>
      <c r="L183" s="54"/>
      <c r="M183" s="54"/>
      <c r="N183" s="54"/>
      <c r="O183" s="54"/>
      <c r="P183" s="54"/>
      <c r="Q183" s="54"/>
      <c r="R183" s="54"/>
      <c r="S183" s="54"/>
      <c r="T183" s="54"/>
    </row>
    <row r="184" spans="3:20" s="46" customFormat="1" ht="11.45" hidden="1" customHeight="1" x14ac:dyDescent="0.2">
      <c r="C184" s="54"/>
      <c r="D184" s="55"/>
      <c r="E184" s="55"/>
      <c r="F184" s="54"/>
      <c r="G184" s="54"/>
      <c r="H184" s="54"/>
      <c r="I184" s="54"/>
      <c r="J184" s="54"/>
      <c r="K184" s="54"/>
      <c r="L184" s="54"/>
      <c r="M184" s="54"/>
      <c r="N184" s="54"/>
      <c r="O184" s="54"/>
      <c r="P184" s="54"/>
      <c r="Q184" s="54"/>
      <c r="R184" s="54"/>
      <c r="S184" s="54"/>
      <c r="T184" s="54"/>
    </row>
    <row r="185" spans="3:20" s="46" customFormat="1" ht="11.45" hidden="1" customHeight="1" x14ac:dyDescent="0.2">
      <c r="C185" s="54"/>
      <c r="D185" s="55"/>
      <c r="E185" s="55"/>
      <c r="F185" s="54"/>
      <c r="G185" s="54"/>
      <c r="H185" s="54"/>
      <c r="I185" s="54"/>
      <c r="J185" s="54"/>
      <c r="K185" s="54"/>
      <c r="L185" s="54"/>
      <c r="M185" s="54"/>
      <c r="N185" s="54"/>
      <c r="O185" s="54"/>
      <c r="P185" s="54"/>
      <c r="Q185" s="54"/>
      <c r="R185" s="54"/>
      <c r="S185" s="54"/>
      <c r="T185" s="54"/>
    </row>
    <row r="186" spans="3:20" s="46" customFormat="1" ht="11.45" hidden="1" customHeight="1" x14ac:dyDescent="0.2">
      <c r="C186" s="54"/>
      <c r="D186" s="55"/>
      <c r="E186" s="55"/>
      <c r="F186" s="54"/>
      <c r="G186" s="54"/>
      <c r="H186" s="54"/>
      <c r="I186" s="54"/>
      <c r="J186" s="54"/>
      <c r="K186" s="54"/>
      <c r="L186" s="54"/>
      <c r="M186" s="54"/>
      <c r="N186" s="54"/>
      <c r="O186" s="54"/>
      <c r="P186" s="54"/>
      <c r="Q186" s="54"/>
      <c r="R186" s="54"/>
      <c r="S186" s="54"/>
      <c r="T186" s="54"/>
    </row>
    <row r="187" spans="3:20" s="46" customFormat="1" ht="11.45" hidden="1" customHeight="1" x14ac:dyDescent="0.2">
      <c r="C187" s="54"/>
      <c r="D187" s="55"/>
      <c r="E187" s="55"/>
      <c r="F187" s="54"/>
      <c r="G187" s="54"/>
      <c r="H187" s="54"/>
      <c r="I187" s="54"/>
      <c r="J187" s="54"/>
      <c r="K187" s="54"/>
      <c r="L187" s="54"/>
      <c r="M187" s="54"/>
      <c r="N187" s="54"/>
      <c r="O187" s="54"/>
      <c r="P187" s="54"/>
      <c r="Q187" s="54"/>
      <c r="R187" s="54"/>
      <c r="S187" s="54"/>
      <c r="T187" s="54"/>
    </row>
    <row r="188" spans="3:20" s="46" customFormat="1" ht="11.45" hidden="1" customHeight="1" x14ac:dyDescent="0.2">
      <c r="C188" s="54"/>
      <c r="D188" s="55"/>
      <c r="E188" s="55"/>
      <c r="F188" s="54"/>
      <c r="G188" s="54"/>
      <c r="H188" s="54"/>
      <c r="I188" s="54"/>
      <c r="J188" s="54"/>
      <c r="K188" s="54"/>
      <c r="L188" s="54"/>
      <c r="M188" s="54"/>
      <c r="N188" s="54"/>
      <c r="O188" s="54"/>
      <c r="P188" s="54"/>
      <c r="Q188" s="54"/>
      <c r="R188" s="54"/>
      <c r="S188" s="54"/>
      <c r="T188" s="54"/>
    </row>
    <row r="189" spans="3:20" s="46" customFormat="1" ht="11.45" hidden="1" customHeight="1" x14ac:dyDescent="0.2">
      <c r="C189" s="54"/>
      <c r="D189" s="55"/>
      <c r="E189" s="55"/>
      <c r="F189" s="54"/>
      <c r="G189" s="54"/>
      <c r="H189" s="54"/>
      <c r="I189" s="54"/>
      <c r="J189" s="54"/>
      <c r="K189" s="54"/>
      <c r="L189" s="54"/>
      <c r="M189" s="54"/>
      <c r="N189" s="54"/>
      <c r="O189" s="54"/>
      <c r="P189" s="54"/>
      <c r="Q189" s="54"/>
      <c r="R189" s="54"/>
      <c r="S189" s="54"/>
      <c r="T189" s="54"/>
    </row>
    <row r="190" spans="3:20" s="46" customFormat="1" ht="11.45" hidden="1" customHeight="1" x14ac:dyDescent="0.2">
      <c r="C190" s="54"/>
      <c r="D190" s="55"/>
      <c r="E190" s="55"/>
      <c r="F190" s="54"/>
      <c r="G190" s="54"/>
      <c r="H190" s="54"/>
      <c r="I190" s="54"/>
      <c r="J190" s="54"/>
      <c r="K190" s="54"/>
      <c r="L190" s="54"/>
      <c r="M190" s="54"/>
      <c r="N190" s="54"/>
      <c r="O190" s="54"/>
      <c r="P190" s="54"/>
      <c r="Q190" s="54"/>
      <c r="R190" s="54"/>
      <c r="S190" s="54"/>
      <c r="T190" s="54"/>
    </row>
    <row r="191" spans="3:20" s="46" customFormat="1" ht="11.45" hidden="1" customHeight="1" x14ac:dyDescent="0.2">
      <c r="C191" s="54"/>
      <c r="D191" s="55"/>
      <c r="E191" s="55"/>
      <c r="F191" s="54"/>
      <c r="G191" s="54"/>
      <c r="H191" s="54"/>
      <c r="I191" s="54"/>
      <c r="J191" s="54"/>
      <c r="K191" s="54"/>
      <c r="L191" s="54"/>
      <c r="M191" s="54"/>
      <c r="N191" s="54"/>
      <c r="O191" s="54"/>
      <c r="P191" s="54"/>
      <c r="Q191" s="54"/>
      <c r="R191" s="54"/>
      <c r="S191" s="54"/>
      <c r="T191" s="54"/>
    </row>
    <row r="192" spans="3:20" s="46" customFormat="1" ht="11.45" hidden="1" customHeight="1" x14ac:dyDescent="0.2">
      <c r="C192" s="54"/>
      <c r="D192" s="55"/>
      <c r="E192" s="55"/>
      <c r="F192" s="54"/>
      <c r="G192" s="54"/>
      <c r="H192" s="54"/>
      <c r="I192" s="54"/>
      <c r="J192" s="54"/>
      <c r="K192" s="54"/>
      <c r="L192" s="54"/>
      <c r="M192" s="54"/>
      <c r="N192" s="54"/>
      <c r="O192" s="54"/>
      <c r="P192" s="54"/>
      <c r="Q192" s="54"/>
      <c r="R192" s="54"/>
      <c r="S192" s="54"/>
      <c r="T192" s="54"/>
    </row>
    <row r="193" spans="3:20" s="46" customFormat="1" ht="11.45" hidden="1" customHeight="1" x14ac:dyDescent="0.2">
      <c r="C193" s="54"/>
      <c r="D193" s="55"/>
      <c r="E193" s="55"/>
      <c r="F193" s="54"/>
      <c r="G193" s="54"/>
      <c r="H193" s="54"/>
      <c r="I193" s="54"/>
      <c r="J193" s="54"/>
      <c r="K193" s="54"/>
      <c r="L193" s="54"/>
      <c r="M193" s="54"/>
      <c r="N193" s="54"/>
      <c r="O193" s="54"/>
      <c r="P193" s="54"/>
      <c r="Q193" s="54"/>
      <c r="R193" s="54"/>
      <c r="S193" s="54"/>
      <c r="T193" s="54"/>
    </row>
    <row r="194" spans="3:20" s="46" customFormat="1" ht="11.45" hidden="1" customHeight="1" x14ac:dyDescent="0.2">
      <c r="C194" s="54"/>
      <c r="D194" s="55"/>
      <c r="E194" s="55"/>
      <c r="F194" s="54"/>
      <c r="G194" s="54"/>
      <c r="H194" s="54"/>
      <c r="I194" s="54"/>
      <c r="J194" s="54"/>
      <c r="K194" s="54"/>
      <c r="L194" s="54"/>
      <c r="M194" s="54"/>
      <c r="N194" s="54"/>
      <c r="O194" s="54"/>
      <c r="P194" s="54"/>
      <c r="Q194" s="54"/>
      <c r="R194" s="54"/>
      <c r="S194" s="54"/>
      <c r="T194" s="54"/>
    </row>
    <row r="195" spans="3:20" s="46" customFormat="1" ht="11.45" hidden="1" customHeight="1" x14ac:dyDescent="0.2">
      <c r="C195" s="54"/>
      <c r="D195" s="55"/>
      <c r="E195" s="55"/>
      <c r="F195" s="54"/>
      <c r="G195" s="54"/>
      <c r="H195" s="54"/>
      <c r="I195" s="54"/>
      <c r="J195" s="54"/>
      <c r="K195" s="54"/>
      <c r="L195" s="54"/>
      <c r="M195" s="54"/>
      <c r="N195" s="54"/>
      <c r="O195" s="54"/>
      <c r="P195" s="54"/>
      <c r="Q195" s="54"/>
      <c r="R195" s="54"/>
      <c r="S195" s="54"/>
      <c r="T195" s="54"/>
    </row>
    <row r="196" spans="3:20" s="46" customFormat="1" ht="11.45" hidden="1" customHeight="1" x14ac:dyDescent="0.2">
      <c r="C196" s="54"/>
      <c r="D196" s="55"/>
      <c r="E196" s="55"/>
      <c r="F196" s="54"/>
      <c r="G196" s="54"/>
      <c r="H196" s="54"/>
      <c r="I196" s="54"/>
      <c r="J196" s="54"/>
      <c r="K196" s="54"/>
      <c r="L196" s="54"/>
      <c r="M196" s="54"/>
      <c r="N196" s="54"/>
      <c r="O196" s="54"/>
      <c r="P196" s="54"/>
      <c r="Q196" s="54"/>
      <c r="R196" s="54"/>
      <c r="S196" s="54"/>
      <c r="T196" s="54"/>
    </row>
    <row r="197" spans="3:20" s="46" customFormat="1" ht="11.45" hidden="1" customHeight="1" x14ac:dyDescent="0.2">
      <c r="C197" s="54"/>
      <c r="D197" s="55"/>
      <c r="E197" s="55"/>
      <c r="F197" s="54"/>
      <c r="G197" s="54"/>
      <c r="H197" s="54"/>
      <c r="I197" s="54"/>
      <c r="J197" s="54"/>
      <c r="K197" s="54"/>
      <c r="L197" s="54"/>
      <c r="M197" s="54"/>
      <c r="N197" s="54"/>
      <c r="O197" s="54"/>
      <c r="P197" s="54"/>
      <c r="Q197" s="54"/>
      <c r="R197" s="54"/>
      <c r="S197" s="54"/>
      <c r="T197" s="54"/>
    </row>
    <row r="198" spans="3:20" s="46" customFormat="1" ht="11.45" hidden="1" customHeight="1" x14ac:dyDescent="0.2">
      <c r="C198" s="54"/>
      <c r="D198" s="55"/>
      <c r="E198" s="55"/>
      <c r="F198" s="54"/>
      <c r="G198" s="54"/>
      <c r="H198" s="54"/>
      <c r="I198" s="54"/>
      <c r="J198" s="54"/>
      <c r="K198" s="54"/>
      <c r="L198" s="54"/>
      <c r="M198" s="54"/>
      <c r="N198" s="54"/>
      <c r="O198" s="54"/>
      <c r="P198" s="54"/>
      <c r="Q198" s="54"/>
      <c r="R198" s="54"/>
      <c r="S198" s="54"/>
      <c r="T198" s="54"/>
    </row>
    <row r="199" spans="3:20" s="46" customFormat="1" ht="11.45" hidden="1" customHeight="1" x14ac:dyDescent="0.2">
      <c r="C199" s="54"/>
      <c r="D199" s="55"/>
      <c r="E199" s="55"/>
      <c r="F199" s="54"/>
      <c r="G199" s="54"/>
      <c r="H199" s="54"/>
      <c r="I199" s="54"/>
      <c r="J199" s="54"/>
      <c r="K199" s="54"/>
      <c r="L199" s="54"/>
      <c r="M199" s="54"/>
      <c r="N199" s="54"/>
      <c r="O199" s="54"/>
      <c r="P199" s="54"/>
      <c r="Q199" s="54"/>
      <c r="R199" s="54"/>
      <c r="S199" s="54"/>
      <c r="T199" s="54"/>
    </row>
    <row r="200" spans="3:20" s="46" customFormat="1" ht="11.45" hidden="1" customHeight="1" x14ac:dyDescent="0.2">
      <c r="C200" s="54"/>
      <c r="D200" s="55"/>
      <c r="E200" s="55"/>
      <c r="F200" s="54"/>
      <c r="G200" s="54"/>
      <c r="H200" s="54"/>
      <c r="I200" s="54"/>
      <c r="J200" s="54"/>
      <c r="K200" s="54"/>
      <c r="L200" s="54"/>
      <c r="M200" s="54"/>
      <c r="N200" s="54"/>
      <c r="O200" s="54"/>
      <c r="P200" s="54"/>
      <c r="Q200" s="54"/>
      <c r="R200" s="54"/>
      <c r="S200" s="54"/>
      <c r="T200" s="54"/>
    </row>
    <row r="201" spans="3:20" s="46" customFormat="1" ht="11.45" hidden="1" customHeight="1" x14ac:dyDescent="0.2">
      <c r="C201" s="54"/>
      <c r="D201" s="55"/>
      <c r="E201" s="55"/>
      <c r="F201" s="54"/>
      <c r="G201" s="54"/>
      <c r="H201" s="54"/>
      <c r="I201" s="54"/>
      <c r="J201" s="54"/>
      <c r="K201" s="54"/>
      <c r="L201" s="54"/>
      <c r="M201" s="54"/>
      <c r="N201" s="54"/>
      <c r="O201" s="54"/>
      <c r="P201" s="54"/>
      <c r="Q201" s="54"/>
      <c r="R201" s="54"/>
      <c r="S201" s="54"/>
      <c r="T201" s="54"/>
    </row>
    <row r="202" spans="3:20" s="46" customFormat="1" ht="11.45" hidden="1" customHeight="1" x14ac:dyDescent="0.2">
      <c r="C202" s="54"/>
      <c r="D202" s="55"/>
      <c r="E202" s="55"/>
      <c r="F202" s="54"/>
      <c r="G202" s="54"/>
      <c r="H202" s="54"/>
      <c r="I202" s="54"/>
      <c r="J202" s="54"/>
      <c r="K202" s="54"/>
      <c r="L202" s="54"/>
      <c r="M202" s="54"/>
      <c r="N202" s="54"/>
      <c r="O202" s="54"/>
      <c r="P202" s="54"/>
      <c r="Q202" s="54"/>
      <c r="R202" s="54"/>
      <c r="S202" s="54"/>
      <c r="T202" s="54"/>
    </row>
    <row r="203" spans="3:20" s="46" customFormat="1" ht="11.45" hidden="1" customHeight="1" x14ac:dyDescent="0.2">
      <c r="C203" s="54"/>
      <c r="D203" s="55"/>
      <c r="E203" s="55"/>
      <c r="F203" s="54"/>
      <c r="G203" s="54"/>
      <c r="H203" s="54"/>
      <c r="I203" s="54"/>
      <c r="J203" s="54"/>
      <c r="K203" s="54"/>
      <c r="L203" s="54"/>
      <c r="M203" s="54"/>
      <c r="N203" s="54"/>
      <c r="O203" s="54"/>
      <c r="P203" s="54"/>
      <c r="Q203" s="54"/>
      <c r="R203" s="54"/>
      <c r="S203" s="54"/>
      <c r="T203" s="54"/>
    </row>
    <row r="204" spans="3:20" s="46" customFormat="1" ht="11.45" hidden="1" customHeight="1" x14ac:dyDescent="0.2">
      <c r="C204" s="54"/>
      <c r="D204" s="55"/>
      <c r="E204" s="55"/>
      <c r="F204" s="54"/>
      <c r="G204" s="54"/>
      <c r="H204" s="54"/>
      <c r="I204" s="54"/>
      <c r="J204" s="54"/>
      <c r="K204" s="54"/>
      <c r="L204" s="54"/>
      <c r="M204" s="54"/>
      <c r="N204" s="54"/>
      <c r="O204" s="54"/>
      <c r="P204" s="54"/>
      <c r="Q204" s="54"/>
      <c r="R204" s="54"/>
      <c r="S204" s="54"/>
      <c r="T204" s="54"/>
    </row>
    <row r="205" spans="3:20" s="46" customFormat="1" ht="11.45" hidden="1" customHeight="1" x14ac:dyDescent="0.2">
      <c r="C205" s="54"/>
      <c r="D205" s="55"/>
      <c r="E205" s="55"/>
      <c r="F205" s="54"/>
      <c r="G205" s="54"/>
      <c r="H205" s="54"/>
      <c r="I205" s="54"/>
      <c r="J205" s="54"/>
      <c r="K205" s="54"/>
      <c r="L205" s="54"/>
      <c r="M205" s="54"/>
      <c r="N205" s="54"/>
      <c r="O205" s="54"/>
      <c r="P205" s="54"/>
      <c r="Q205" s="54"/>
      <c r="R205" s="54"/>
      <c r="S205" s="54"/>
      <c r="T205" s="54"/>
    </row>
    <row r="206" spans="3:20" s="46" customFormat="1" ht="11.45" hidden="1" customHeight="1" x14ac:dyDescent="0.2">
      <c r="C206" s="54"/>
      <c r="D206" s="55"/>
      <c r="E206" s="55"/>
      <c r="F206" s="54"/>
      <c r="G206" s="54"/>
      <c r="H206" s="54"/>
      <c r="I206" s="54"/>
      <c r="J206" s="54"/>
      <c r="K206" s="54"/>
      <c r="L206" s="54"/>
      <c r="M206" s="54"/>
      <c r="N206" s="54"/>
      <c r="O206" s="54"/>
      <c r="P206" s="54"/>
      <c r="Q206" s="54"/>
      <c r="R206" s="54"/>
      <c r="S206" s="54"/>
      <c r="T206" s="54"/>
    </row>
    <row r="207" spans="3:20" s="46" customFormat="1" ht="11.45" hidden="1" customHeight="1" x14ac:dyDescent="0.2">
      <c r="C207" s="54"/>
      <c r="D207" s="55"/>
      <c r="E207" s="55"/>
      <c r="F207" s="54"/>
      <c r="G207" s="54"/>
      <c r="H207" s="54"/>
      <c r="I207" s="54"/>
      <c r="J207" s="54"/>
      <c r="K207" s="54"/>
      <c r="L207" s="54"/>
      <c r="M207" s="54"/>
      <c r="N207" s="54"/>
      <c r="O207" s="54"/>
      <c r="P207" s="54"/>
      <c r="Q207" s="54"/>
      <c r="R207" s="54"/>
      <c r="S207" s="54"/>
      <c r="T207" s="54"/>
    </row>
    <row r="208" spans="3:20" s="46" customFormat="1" ht="11.45" hidden="1" customHeight="1" x14ac:dyDescent="0.2">
      <c r="C208" s="54"/>
      <c r="D208" s="55"/>
      <c r="E208" s="55"/>
      <c r="F208" s="54"/>
      <c r="G208" s="54"/>
      <c r="H208" s="54"/>
      <c r="I208" s="54"/>
      <c r="J208" s="54"/>
      <c r="K208" s="54"/>
      <c r="L208" s="54"/>
      <c r="M208" s="54"/>
      <c r="N208" s="54"/>
      <c r="O208" s="54"/>
      <c r="P208" s="54"/>
      <c r="Q208" s="54"/>
      <c r="R208" s="54"/>
      <c r="S208" s="54"/>
      <c r="T208" s="54"/>
    </row>
    <row r="209" spans="3:20" s="46" customFormat="1" ht="11.45" hidden="1" customHeight="1" x14ac:dyDescent="0.2">
      <c r="C209" s="54"/>
      <c r="D209" s="55"/>
      <c r="E209" s="55"/>
      <c r="F209" s="54"/>
      <c r="G209" s="54"/>
      <c r="H209" s="54"/>
      <c r="I209" s="54"/>
      <c r="J209" s="54"/>
      <c r="K209" s="54"/>
      <c r="L209" s="54"/>
      <c r="M209" s="54"/>
      <c r="N209" s="54"/>
      <c r="O209" s="54"/>
      <c r="P209" s="54"/>
      <c r="Q209" s="54"/>
      <c r="R209" s="54"/>
      <c r="S209" s="54"/>
      <c r="T209" s="54"/>
    </row>
    <row r="210" spans="3:20" s="46" customFormat="1" ht="11.45" hidden="1" customHeight="1" x14ac:dyDescent="0.2">
      <c r="C210" s="54"/>
      <c r="D210" s="55"/>
      <c r="E210" s="55"/>
      <c r="F210" s="54"/>
      <c r="G210" s="54"/>
      <c r="H210" s="54"/>
      <c r="I210" s="54"/>
      <c r="J210" s="54"/>
      <c r="K210" s="54"/>
      <c r="L210" s="54"/>
      <c r="M210" s="54"/>
      <c r="N210" s="54"/>
      <c r="O210" s="54"/>
      <c r="P210" s="54"/>
      <c r="Q210" s="54"/>
      <c r="R210" s="54"/>
      <c r="S210" s="54"/>
      <c r="T210" s="54"/>
    </row>
    <row r="211" spans="3:20" s="46" customFormat="1" ht="11.45" hidden="1" customHeight="1" x14ac:dyDescent="0.2">
      <c r="C211" s="54"/>
      <c r="D211" s="55"/>
      <c r="E211" s="55"/>
      <c r="F211" s="54"/>
      <c r="G211" s="54"/>
      <c r="H211" s="54"/>
      <c r="I211" s="54"/>
      <c r="J211" s="54"/>
      <c r="K211" s="54"/>
      <c r="L211" s="54"/>
      <c r="M211" s="54"/>
      <c r="N211" s="54"/>
      <c r="O211" s="54"/>
      <c r="P211" s="54"/>
      <c r="Q211" s="54"/>
      <c r="R211" s="54"/>
      <c r="S211" s="54"/>
      <c r="T211" s="54"/>
    </row>
    <row r="212" spans="3:20" s="46" customFormat="1" ht="11.45" hidden="1" customHeight="1" x14ac:dyDescent="0.2">
      <c r="C212" s="54"/>
      <c r="D212" s="55"/>
      <c r="E212" s="55"/>
      <c r="F212" s="54"/>
      <c r="G212" s="54"/>
      <c r="H212" s="54"/>
      <c r="I212" s="54"/>
      <c r="J212" s="54"/>
      <c r="K212" s="54"/>
      <c r="L212" s="54"/>
      <c r="M212" s="54"/>
      <c r="N212" s="54"/>
      <c r="O212" s="54"/>
      <c r="P212" s="54"/>
      <c r="Q212" s="54"/>
      <c r="R212" s="54"/>
      <c r="S212" s="54"/>
      <c r="T212" s="54"/>
    </row>
    <row r="213" spans="3:20" s="46" customFormat="1" ht="11.45" hidden="1" customHeight="1" x14ac:dyDescent="0.2">
      <c r="C213" s="54"/>
      <c r="D213" s="55"/>
      <c r="E213" s="55"/>
      <c r="F213" s="54"/>
      <c r="G213" s="54"/>
      <c r="H213" s="54"/>
      <c r="I213" s="54"/>
      <c r="J213" s="54"/>
      <c r="K213" s="54"/>
      <c r="L213" s="54"/>
      <c r="M213" s="54"/>
      <c r="N213" s="54"/>
      <c r="O213" s="54"/>
      <c r="P213" s="54"/>
      <c r="Q213" s="54"/>
      <c r="R213" s="54"/>
      <c r="S213" s="54"/>
      <c r="T213" s="54"/>
    </row>
    <row r="214" spans="3:20" s="46" customFormat="1" ht="11.45" hidden="1" customHeight="1" x14ac:dyDescent="0.2">
      <c r="C214" s="54"/>
      <c r="D214" s="55"/>
      <c r="E214" s="55"/>
      <c r="F214" s="54"/>
      <c r="G214" s="54"/>
      <c r="H214" s="54"/>
      <c r="I214" s="54"/>
      <c r="J214" s="54"/>
      <c r="K214" s="54"/>
      <c r="L214" s="54"/>
      <c r="M214" s="54"/>
      <c r="N214" s="54"/>
      <c r="O214" s="54"/>
      <c r="P214" s="54"/>
      <c r="Q214" s="54"/>
      <c r="R214" s="54"/>
      <c r="S214" s="54"/>
      <c r="T214" s="54"/>
    </row>
    <row r="215" spans="3:20" s="46" customFormat="1" ht="11.45" hidden="1" customHeight="1" x14ac:dyDescent="0.2">
      <c r="C215" s="54"/>
      <c r="D215" s="55"/>
      <c r="E215" s="55"/>
      <c r="F215" s="54"/>
      <c r="G215" s="54"/>
      <c r="H215" s="54"/>
      <c r="I215" s="54"/>
      <c r="J215" s="54"/>
      <c r="K215" s="54"/>
      <c r="L215" s="54"/>
      <c r="M215" s="54"/>
      <c r="N215" s="54"/>
      <c r="O215" s="54"/>
      <c r="P215" s="54"/>
      <c r="Q215" s="54"/>
      <c r="R215" s="54"/>
      <c r="S215" s="54"/>
      <c r="T215" s="54"/>
    </row>
    <row r="216" spans="3:20" s="46" customFormat="1" ht="11.45" hidden="1" customHeight="1" x14ac:dyDescent="0.2">
      <c r="C216" s="54"/>
      <c r="D216" s="55"/>
      <c r="E216" s="55"/>
      <c r="F216" s="54"/>
      <c r="G216" s="54"/>
      <c r="H216" s="54"/>
      <c r="I216" s="54"/>
      <c r="J216" s="54"/>
      <c r="K216" s="54"/>
      <c r="L216" s="54"/>
      <c r="M216" s="54"/>
      <c r="N216" s="54"/>
      <c r="O216" s="54"/>
      <c r="P216" s="54"/>
      <c r="Q216" s="54"/>
      <c r="R216" s="54"/>
      <c r="S216" s="54"/>
      <c r="T216" s="54"/>
    </row>
    <row r="217" spans="3:20" s="46" customFormat="1" ht="11.45" hidden="1" customHeight="1" x14ac:dyDescent="0.2">
      <c r="C217" s="54"/>
      <c r="D217" s="55"/>
      <c r="E217" s="55"/>
      <c r="F217" s="54"/>
      <c r="G217" s="54"/>
      <c r="H217" s="54"/>
      <c r="I217" s="54"/>
      <c r="J217" s="54"/>
      <c r="K217" s="54"/>
      <c r="L217" s="54"/>
      <c r="M217" s="54"/>
      <c r="N217" s="54"/>
      <c r="O217" s="54"/>
      <c r="P217" s="54"/>
      <c r="Q217" s="54"/>
      <c r="R217" s="54"/>
      <c r="S217" s="54"/>
      <c r="T217" s="54"/>
    </row>
    <row r="218" spans="3:20" s="46" customFormat="1" ht="11.45" hidden="1" customHeight="1" x14ac:dyDescent="0.2">
      <c r="C218" s="54"/>
      <c r="D218" s="55"/>
      <c r="E218" s="55"/>
      <c r="F218" s="54"/>
      <c r="G218" s="54"/>
      <c r="H218" s="54"/>
      <c r="I218" s="54"/>
      <c r="J218" s="54"/>
      <c r="K218" s="54"/>
      <c r="L218" s="54"/>
      <c r="M218" s="54"/>
      <c r="N218" s="54"/>
      <c r="O218" s="54"/>
      <c r="P218" s="54"/>
      <c r="Q218" s="54"/>
      <c r="R218" s="54"/>
      <c r="S218" s="54"/>
      <c r="T218" s="54"/>
    </row>
    <row r="219" spans="3:20" s="46" customFormat="1" ht="11.45" hidden="1" customHeight="1" x14ac:dyDescent="0.2">
      <c r="C219" s="54"/>
      <c r="D219" s="55"/>
      <c r="E219" s="55"/>
      <c r="F219" s="54"/>
      <c r="G219" s="54"/>
      <c r="H219" s="54"/>
      <c r="I219" s="54"/>
      <c r="J219" s="54"/>
      <c r="K219" s="54"/>
      <c r="L219" s="54"/>
      <c r="M219" s="54"/>
      <c r="N219" s="54"/>
      <c r="O219" s="54"/>
      <c r="P219" s="54"/>
      <c r="Q219" s="54"/>
      <c r="R219" s="54"/>
      <c r="S219" s="54"/>
      <c r="T219" s="54"/>
    </row>
    <row r="220" spans="3:20" s="46" customFormat="1" ht="11.45" hidden="1" customHeight="1" x14ac:dyDescent="0.2">
      <c r="C220" s="54"/>
      <c r="D220" s="55"/>
      <c r="E220" s="55"/>
      <c r="F220" s="54"/>
      <c r="G220" s="54"/>
      <c r="H220" s="54"/>
      <c r="I220" s="54"/>
      <c r="J220" s="54"/>
      <c r="K220" s="54"/>
      <c r="L220" s="54"/>
      <c r="M220" s="54"/>
      <c r="N220" s="54"/>
      <c r="O220" s="54"/>
      <c r="P220" s="54"/>
      <c r="Q220" s="54"/>
      <c r="R220" s="54"/>
      <c r="S220" s="54"/>
      <c r="T220" s="54"/>
    </row>
    <row r="221" spans="3:20" s="46" customFormat="1" ht="11.45" hidden="1" customHeight="1" x14ac:dyDescent="0.2">
      <c r="C221" s="54"/>
      <c r="D221" s="55"/>
      <c r="E221" s="55"/>
      <c r="F221" s="54"/>
      <c r="G221" s="54"/>
      <c r="H221" s="54"/>
      <c r="I221" s="54"/>
      <c r="J221" s="54"/>
      <c r="K221" s="54"/>
      <c r="L221" s="54"/>
      <c r="M221" s="54"/>
      <c r="N221" s="54"/>
      <c r="O221" s="54"/>
      <c r="P221" s="54"/>
      <c r="Q221" s="54"/>
      <c r="R221" s="54"/>
      <c r="S221" s="54"/>
      <c r="T221" s="54"/>
    </row>
    <row r="222" spans="3:20" s="46" customFormat="1" ht="11.45" hidden="1" customHeight="1" x14ac:dyDescent="0.2">
      <c r="C222" s="54"/>
      <c r="D222" s="55"/>
      <c r="E222" s="55"/>
      <c r="F222" s="54"/>
      <c r="G222" s="54"/>
      <c r="H222" s="54"/>
      <c r="I222" s="54"/>
      <c r="J222" s="54"/>
      <c r="K222" s="54"/>
      <c r="L222" s="54"/>
      <c r="M222" s="54"/>
      <c r="N222" s="54"/>
      <c r="O222" s="54"/>
      <c r="P222" s="54"/>
      <c r="Q222" s="54"/>
      <c r="R222" s="54"/>
      <c r="S222" s="54"/>
      <c r="T222" s="54"/>
    </row>
    <row r="223" spans="3:20" s="46" customFormat="1" ht="11.45" hidden="1" customHeight="1" x14ac:dyDescent="0.2">
      <c r="C223" s="54"/>
      <c r="D223" s="55"/>
      <c r="E223" s="55"/>
      <c r="F223" s="54"/>
      <c r="G223" s="54"/>
      <c r="H223" s="54"/>
      <c r="I223" s="54"/>
      <c r="J223" s="54"/>
      <c r="K223" s="54"/>
      <c r="L223" s="54"/>
      <c r="M223" s="54"/>
      <c r="N223" s="54"/>
      <c r="O223" s="54"/>
      <c r="P223" s="54"/>
      <c r="Q223" s="54"/>
      <c r="R223" s="54"/>
      <c r="S223" s="54"/>
      <c r="T223" s="54"/>
    </row>
    <row r="224" spans="3:20" s="46" customFormat="1" ht="11.45" hidden="1" customHeight="1" x14ac:dyDescent="0.2">
      <c r="C224" s="54"/>
      <c r="D224" s="55"/>
      <c r="E224" s="55"/>
      <c r="F224" s="54"/>
      <c r="G224" s="54"/>
      <c r="H224" s="54"/>
      <c r="I224" s="54"/>
      <c r="J224" s="54"/>
      <c r="K224" s="54"/>
      <c r="L224" s="54"/>
      <c r="M224" s="54"/>
      <c r="N224" s="54"/>
      <c r="O224" s="54"/>
      <c r="P224" s="54"/>
      <c r="Q224" s="54"/>
      <c r="R224" s="54"/>
      <c r="S224" s="54"/>
      <c r="T224" s="54"/>
    </row>
    <row r="225" spans="3:20" s="46" customFormat="1" ht="11.45" hidden="1" customHeight="1" x14ac:dyDescent="0.2">
      <c r="C225" s="54"/>
      <c r="D225" s="55"/>
      <c r="E225" s="55"/>
      <c r="F225" s="54"/>
      <c r="G225" s="54"/>
      <c r="H225" s="54"/>
      <c r="I225" s="54"/>
      <c r="J225" s="54"/>
      <c r="K225" s="54"/>
      <c r="L225" s="54"/>
      <c r="M225" s="54"/>
      <c r="N225" s="54"/>
      <c r="O225" s="54"/>
      <c r="P225" s="54"/>
      <c r="Q225" s="54"/>
      <c r="R225" s="54"/>
      <c r="S225" s="54"/>
      <c r="T225" s="54"/>
    </row>
    <row r="226" spans="3:20" s="46" customFormat="1" ht="11.45" hidden="1" customHeight="1" x14ac:dyDescent="0.2">
      <c r="C226" s="54"/>
      <c r="D226" s="55"/>
      <c r="E226" s="55"/>
      <c r="F226" s="54"/>
      <c r="G226" s="54"/>
      <c r="H226" s="54"/>
      <c r="I226" s="54"/>
      <c r="J226" s="54"/>
      <c r="K226" s="54"/>
      <c r="L226" s="54"/>
      <c r="M226" s="54"/>
      <c r="N226" s="54"/>
      <c r="O226" s="54"/>
      <c r="P226" s="54"/>
      <c r="Q226" s="54"/>
      <c r="R226" s="54"/>
      <c r="S226" s="54"/>
      <c r="T226" s="54"/>
    </row>
    <row r="227" spans="3:20" s="46" customFormat="1" ht="11.45" hidden="1" customHeight="1" x14ac:dyDescent="0.2">
      <c r="C227" s="54"/>
      <c r="D227" s="55"/>
      <c r="E227" s="55"/>
      <c r="F227" s="54"/>
      <c r="G227" s="54"/>
      <c r="H227" s="54"/>
      <c r="I227" s="54"/>
      <c r="J227" s="54"/>
      <c r="K227" s="54"/>
      <c r="L227" s="54"/>
      <c r="M227" s="54"/>
      <c r="N227" s="54"/>
      <c r="O227" s="54"/>
      <c r="P227" s="54"/>
      <c r="Q227" s="54"/>
      <c r="R227" s="54"/>
      <c r="S227" s="54"/>
      <c r="T227" s="54"/>
    </row>
    <row r="228" spans="3:20" s="46" customFormat="1" ht="11.45" hidden="1" customHeight="1" x14ac:dyDescent="0.2">
      <c r="C228" s="54"/>
      <c r="D228" s="55"/>
      <c r="E228" s="55"/>
      <c r="F228" s="54"/>
      <c r="G228" s="54"/>
      <c r="H228" s="54"/>
      <c r="I228" s="54"/>
      <c r="J228" s="54"/>
      <c r="K228" s="54"/>
      <c r="L228" s="54"/>
      <c r="M228" s="54"/>
      <c r="N228" s="54"/>
      <c r="O228" s="54"/>
      <c r="P228" s="54"/>
      <c r="Q228" s="54"/>
      <c r="R228" s="54"/>
      <c r="S228" s="54"/>
      <c r="T228" s="54"/>
    </row>
    <row r="229" spans="3:20" s="46" customFormat="1" ht="11.45" hidden="1" customHeight="1" x14ac:dyDescent="0.2">
      <c r="C229" s="54"/>
      <c r="D229" s="55"/>
      <c r="E229" s="55"/>
      <c r="F229" s="54"/>
      <c r="G229" s="54"/>
      <c r="H229" s="54"/>
      <c r="I229" s="54"/>
      <c r="J229" s="54"/>
      <c r="K229" s="54"/>
      <c r="L229" s="54"/>
      <c r="M229" s="54"/>
      <c r="N229" s="54"/>
      <c r="O229" s="54"/>
      <c r="P229" s="54"/>
      <c r="Q229" s="54"/>
      <c r="R229" s="54"/>
      <c r="S229" s="54"/>
      <c r="T229" s="54"/>
    </row>
    <row r="230" spans="3:20" s="46" customFormat="1" ht="11.45" hidden="1" customHeight="1" x14ac:dyDescent="0.2">
      <c r="C230" s="54"/>
      <c r="D230" s="55"/>
      <c r="E230" s="55"/>
      <c r="F230" s="54"/>
      <c r="G230" s="54"/>
      <c r="H230" s="54"/>
      <c r="I230" s="54"/>
      <c r="J230" s="54"/>
      <c r="K230" s="54"/>
      <c r="L230" s="54"/>
      <c r="M230" s="54"/>
      <c r="N230" s="54"/>
      <c r="O230" s="54"/>
      <c r="P230" s="54"/>
      <c r="Q230" s="54"/>
      <c r="R230" s="54"/>
      <c r="S230" s="54"/>
      <c r="T230" s="54"/>
    </row>
    <row r="231" spans="3:20" s="46" customFormat="1" ht="11.45" hidden="1" customHeight="1" x14ac:dyDescent="0.2">
      <c r="C231" s="54"/>
      <c r="D231" s="55"/>
      <c r="E231" s="55"/>
      <c r="F231" s="54"/>
      <c r="G231" s="54"/>
      <c r="H231" s="54"/>
      <c r="I231" s="54"/>
      <c r="J231" s="54"/>
      <c r="K231" s="54"/>
      <c r="L231" s="54"/>
      <c r="M231" s="54"/>
      <c r="N231" s="54"/>
      <c r="O231" s="54"/>
      <c r="P231" s="54"/>
      <c r="Q231" s="54"/>
      <c r="R231" s="54"/>
      <c r="S231" s="54"/>
      <c r="T231" s="54"/>
    </row>
    <row r="232" spans="3:20" s="46" customFormat="1" ht="11.45" hidden="1" customHeight="1" x14ac:dyDescent="0.2">
      <c r="C232" s="54"/>
      <c r="D232" s="55"/>
      <c r="E232" s="55"/>
      <c r="F232" s="54"/>
      <c r="G232" s="54"/>
      <c r="H232" s="54"/>
      <c r="I232" s="54"/>
      <c r="J232" s="54"/>
      <c r="K232" s="54"/>
      <c r="L232" s="54"/>
      <c r="M232" s="54"/>
      <c r="N232" s="54"/>
      <c r="O232" s="54"/>
      <c r="P232" s="54"/>
      <c r="Q232" s="54"/>
      <c r="R232" s="54"/>
      <c r="S232" s="54"/>
      <c r="T232" s="54"/>
    </row>
    <row r="233" spans="3:20" s="46" customFormat="1" ht="11.45" hidden="1" customHeight="1" x14ac:dyDescent="0.2">
      <c r="C233" s="54"/>
      <c r="D233" s="55"/>
      <c r="E233" s="55"/>
      <c r="F233" s="54"/>
      <c r="G233" s="54"/>
      <c r="H233" s="54"/>
      <c r="I233" s="54"/>
      <c r="J233" s="54"/>
      <c r="K233" s="54"/>
      <c r="L233" s="54"/>
      <c r="M233" s="54"/>
      <c r="N233" s="54"/>
      <c r="O233" s="54"/>
      <c r="P233" s="54"/>
      <c r="Q233" s="54"/>
      <c r="R233" s="54"/>
      <c r="S233" s="54"/>
      <c r="T233" s="54"/>
    </row>
    <row r="234" spans="3:20" s="46" customFormat="1" ht="11.45" hidden="1" customHeight="1" x14ac:dyDescent="0.2">
      <c r="C234" s="54"/>
      <c r="D234" s="55"/>
      <c r="E234" s="55"/>
      <c r="F234" s="54"/>
      <c r="G234" s="54"/>
      <c r="H234" s="54"/>
      <c r="I234" s="54"/>
      <c r="J234" s="54"/>
      <c r="K234" s="54"/>
      <c r="L234" s="54"/>
      <c r="M234" s="54"/>
      <c r="N234" s="54"/>
      <c r="O234" s="54"/>
      <c r="P234" s="54"/>
      <c r="Q234" s="54"/>
      <c r="R234" s="54"/>
      <c r="S234" s="54"/>
      <c r="T234" s="54"/>
    </row>
    <row r="235" spans="3:20" s="46" customFormat="1" ht="11.45" hidden="1" customHeight="1" x14ac:dyDescent="0.2">
      <c r="C235" s="54"/>
      <c r="D235" s="55"/>
      <c r="E235" s="55"/>
      <c r="F235" s="54"/>
      <c r="G235" s="54"/>
      <c r="H235" s="54"/>
      <c r="I235" s="54"/>
      <c r="J235" s="54"/>
      <c r="K235" s="54"/>
      <c r="L235" s="54"/>
      <c r="M235" s="54"/>
      <c r="N235" s="54"/>
      <c r="O235" s="54"/>
      <c r="P235" s="54"/>
      <c r="Q235" s="54"/>
      <c r="R235" s="54"/>
      <c r="S235" s="54"/>
      <c r="T235" s="54"/>
    </row>
    <row r="236" spans="3:20" s="46" customFormat="1" ht="11.45" hidden="1" customHeight="1" x14ac:dyDescent="0.2">
      <c r="C236" s="54"/>
      <c r="D236" s="55"/>
      <c r="E236" s="55"/>
      <c r="F236" s="54"/>
      <c r="G236" s="54"/>
      <c r="H236" s="54"/>
      <c r="I236" s="54"/>
      <c r="J236" s="54"/>
      <c r="K236" s="54"/>
      <c r="L236" s="54"/>
      <c r="M236" s="54"/>
      <c r="N236" s="54"/>
      <c r="O236" s="54"/>
      <c r="P236" s="54"/>
      <c r="Q236" s="54"/>
      <c r="R236" s="54"/>
      <c r="S236" s="54"/>
      <c r="T236" s="54"/>
    </row>
    <row r="237" spans="3:20" s="46" customFormat="1" ht="11.45" hidden="1" customHeight="1" x14ac:dyDescent="0.2">
      <c r="C237" s="54"/>
      <c r="D237" s="55"/>
      <c r="E237" s="55"/>
      <c r="F237" s="54"/>
      <c r="G237" s="54"/>
      <c r="H237" s="54"/>
      <c r="I237" s="54"/>
      <c r="J237" s="54"/>
      <c r="K237" s="54"/>
      <c r="L237" s="54"/>
      <c r="M237" s="54"/>
      <c r="N237" s="54"/>
      <c r="O237" s="54"/>
      <c r="P237" s="54"/>
      <c r="Q237" s="54"/>
      <c r="R237" s="54"/>
      <c r="S237" s="54"/>
      <c r="T237" s="54"/>
    </row>
    <row r="238" spans="3:20" s="46" customFormat="1" ht="11.45" hidden="1" customHeight="1" x14ac:dyDescent="0.2">
      <c r="C238" s="54"/>
      <c r="D238" s="55"/>
      <c r="E238" s="55"/>
      <c r="F238" s="54"/>
      <c r="G238" s="54"/>
      <c r="H238" s="54"/>
      <c r="I238" s="54"/>
      <c r="J238" s="54"/>
      <c r="K238" s="54"/>
      <c r="L238" s="54"/>
      <c r="M238" s="54"/>
      <c r="N238" s="54"/>
      <c r="O238" s="54"/>
      <c r="P238" s="54"/>
      <c r="Q238" s="54"/>
      <c r="R238" s="54"/>
      <c r="S238" s="54"/>
      <c r="T238" s="54"/>
    </row>
    <row r="239" spans="3:20" s="46" customFormat="1" ht="11.45" hidden="1" customHeight="1" x14ac:dyDescent="0.2">
      <c r="C239" s="54"/>
      <c r="D239" s="55"/>
      <c r="E239" s="55"/>
      <c r="F239" s="54"/>
      <c r="G239" s="54"/>
      <c r="H239" s="54"/>
      <c r="I239" s="54"/>
      <c r="J239" s="54"/>
      <c r="K239" s="54"/>
      <c r="L239" s="54"/>
      <c r="M239" s="54"/>
      <c r="N239" s="54"/>
      <c r="O239" s="54"/>
      <c r="P239" s="54"/>
      <c r="Q239" s="54"/>
      <c r="R239" s="54"/>
      <c r="S239" s="54"/>
      <c r="T239" s="54"/>
    </row>
    <row r="240" spans="3:20" s="46" customFormat="1" ht="11.45" hidden="1" customHeight="1" x14ac:dyDescent="0.2">
      <c r="C240" s="54"/>
      <c r="D240" s="55"/>
      <c r="E240" s="55"/>
      <c r="F240" s="54"/>
      <c r="G240" s="54"/>
      <c r="H240" s="54"/>
      <c r="I240" s="54"/>
      <c r="J240" s="54"/>
      <c r="K240" s="54"/>
      <c r="L240" s="54"/>
      <c r="M240" s="54"/>
      <c r="N240" s="54"/>
      <c r="O240" s="54"/>
      <c r="P240" s="54"/>
      <c r="Q240" s="54"/>
      <c r="R240" s="54"/>
      <c r="S240" s="54"/>
      <c r="T240" s="54"/>
    </row>
    <row r="241" spans="3:20" s="46" customFormat="1" ht="11.45" hidden="1" customHeight="1" x14ac:dyDescent="0.2">
      <c r="C241" s="54"/>
      <c r="D241" s="55"/>
      <c r="E241" s="55"/>
      <c r="F241" s="54"/>
      <c r="G241" s="54"/>
      <c r="H241" s="54"/>
      <c r="I241" s="54"/>
      <c r="J241" s="54"/>
      <c r="K241" s="54"/>
      <c r="L241" s="54"/>
      <c r="M241" s="54"/>
      <c r="N241" s="54"/>
      <c r="O241" s="54"/>
      <c r="P241" s="54"/>
      <c r="Q241" s="54"/>
      <c r="R241" s="54"/>
      <c r="S241" s="54"/>
      <c r="T241" s="54"/>
    </row>
    <row r="242" spans="3:20" s="46" customFormat="1" ht="11.45" hidden="1" customHeight="1" x14ac:dyDescent="0.2">
      <c r="C242" s="54"/>
      <c r="D242" s="55"/>
      <c r="E242" s="55"/>
      <c r="F242" s="54"/>
      <c r="G242" s="54"/>
      <c r="H242" s="54"/>
      <c r="I242" s="54"/>
      <c r="J242" s="54"/>
      <c r="K242" s="54"/>
      <c r="L242" s="54"/>
      <c r="M242" s="54"/>
      <c r="N242" s="54"/>
      <c r="O242" s="54"/>
      <c r="P242" s="54"/>
      <c r="Q242" s="54"/>
      <c r="R242" s="54"/>
      <c r="S242" s="54"/>
      <c r="T242" s="54"/>
    </row>
    <row r="243" spans="3:20" s="46" customFormat="1" ht="11.45" hidden="1" customHeight="1" x14ac:dyDescent="0.2">
      <c r="C243" s="54"/>
      <c r="D243" s="55"/>
      <c r="E243" s="55"/>
      <c r="F243" s="54"/>
      <c r="G243" s="54"/>
      <c r="H243" s="54"/>
      <c r="I243" s="54"/>
      <c r="J243" s="54"/>
      <c r="K243" s="54"/>
      <c r="L243" s="54"/>
      <c r="M243" s="54"/>
      <c r="N243" s="54"/>
      <c r="O243" s="54"/>
      <c r="P243" s="54"/>
      <c r="Q243" s="54"/>
      <c r="R243" s="54"/>
      <c r="S243" s="54"/>
      <c r="T243" s="54"/>
    </row>
    <row r="244" spans="3:20" s="46" customFormat="1" ht="11.45" hidden="1" customHeight="1" x14ac:dyDescent="0.2">
      <c r="C244" s="54"/>
      <c r="D244" s="55"/>
      <c r="E244" s="55"/>
      <c r="F244" s="54"/>
      <c r="G244" s="54"/>
      <c r="H244" s="54"/>
      <c r="I244" s="54"/>
      <c r="J244" s="54"/>
      <c r="K244" s="54"/>
      <c r="L244" s="54"/>
      <c r="M244" s="54"/>
      <c r="N244" s="54"/>
      <c r="O244" s="54"/>
      <c r="P244" s="54"/>
      <c r="Q244" s="54"/>
      <c r="R244" s="54"/>
      <c r="S244" s="54"/>
      <c r="T244" s="54"/>
    </row>
    <row r="245" spans="3:20" s="46" customFormat="1" ht="11.45" hidden="1" customHeight="1" x14ac:dyDescent="0.2">
      <c r="C245" s="54"/>
      <c r="D245" s="55"/>
      <c r="E245" s="55"/>
      <c r="F245" s="54"/>
      <c r="G245" s="54"/>
      <c r="H245" s="54"/>
      <c r="I245" s="54"/>
      <c r="J245" s="54"/>
      <c r="K245" s="54"/>
      <c r="L245" s="54"/>
      <c r="M245" s="54"/>
      <c r="N245" s="54"/>
      <c r="O245" s="54"/>
      <c r="P245" s="54"/>
      <c r="Q245" s="54"/>
      <c r="R245" s="54"/>
      <c r="S245" s="54"/>
      <c r="T245" s="54"/>
    </row>
    <row r="246" spans="3:20" s="46" customFormat="1" ht="11.45" hidden="1" customHeight="1" x14ac:dyDescent="0.2">
      <c r="C246" s="54"/>
      <c r="D246" s="55"/>
      <c r="E246" s="55"/>
      <c r="F246" s="54"/>
      <c r="G246" s="54"/>
      <c r="H246" s="54"/>
      <c r="I246" s="54"/>
      <c r="J246" s="54"/>
      <c r="K246" s="54"/>
      <c r="L246" s="54"/>
      <c r="M246" s="54"/>
      <c r="N246" s="54"/>
      <c r="O246" s="54"/>
      <c r="P246" s="54"/>
      <c r="Q246" s="54"/>
      <c r="R246" s="54"/>
      <c r="S246" s="54"/>
      <c r="T246" s="54"/>
    </row>
    <row r="247" spans="3:20" s="46" customFormat="1" ht="11.45" hidden="1" customHeight="1" x14ac:dyDescent="0.2">
      <c r="C247" s="54"/>
      <c r="D247" s="55"/>
      <c r="E247" s="55"/>
      <c r="F247" s="54"/>
      <c r="G247" s="54"/>
      <c r="H247" s="54"/>
      <c r="I247" s="54"/>
      <c r="J247" s="54"/>
      <c r="K247" s="54"/>
      <c r="L247" s="54"/>
      <c r="M247" s="54"/>
      <c r="N247" s="54"/>
      <c r="O247" s="54"/>
      <c r="P247" s="54"/>
      <c r="Q247" s="54"/>
      <c r="R247" s="54"/>
      <c r="S247" s="54"/>
      <c r="T247" s="54"/>
    </row>
    <row r="248" spans="3:20" s="46" customFormat="1" ht="11.45" hidden="1" customHeight="1" x14ac:dyDescent="0.2">
      <c r="C248" s="54"/>
      <c r="D248" s="55"/>
      <c r="E248" s="55"/>
      <c r="F248" s="54"/>
      <c r="G248" s="54"/>
      <c r="H248" s="54"/>
      <c r="I248" s="54"/>
      <c r="J248" s="54"/>
      <c r="K248" s="54"/>
      <c r="L248" s="54"/>
      <c r="M248" s="54"/>
      <c r="N248" s="54"/>
      <c r="O248" s="54"/>
      <c r="P248" s="54"/>
      <c r="Q248" s="54"/>
      <c r="R248" s="54"/>
      <c r="S248" s="54"/>
      <c r="T248" s="54"/>
    </row>
    <row r="249" spans="3:20" s="46" customFormat="1" ht="11.45" hidden="1" customHeight="1" x14ac:dyDescent="0.2">
      <c r="C249" s="54"/>
      <c r="D249" s="55"/>
      <c r="E249" s="55"/>
      <c r="F249" s="54"/>
      <c r="G249" s="54"/>
      <c r="H249" s="54"/>
      <c r="I249" s="54"/>
      <c r="J249" s="54"/>
      <c r="K249" s="54"/>
      <c r="L249" s="54"/>
      <c r="M249" s="54"/>
      <c r="N249" s="54"/>
      <c r="O249" s="54"/>
      <c r="P249" s="54"/>
      <c r="Q249" s="54"/>
      <c r="R249" s="54"/>
      <c r="S249" s="54"/>
      <c r="T249" s="54"/>
    </row>
    <row r="250" spans="3:20" s="46" customFormat="1" ht="11.45" hidden="1" customHeight="1" x14ac:dyDescent="0.2">
      <c r="C250" s="54"/>
      <c r="D250" s="55"/>
      <c r="E250" s="55"/>
      <c r="F250" s="54"/>
      <c r="G250" s="54"/>
      <c r="H250" s="54"/>
      <c r="I250" s="54"/>
      <c r="J250" s="54"/>
      <c r="K250" s="54"/>
      <c r="L250" s="54"/>
      <c r="M250" s="54"/>
      <c r="N250" s="54"/>
      <c r="O250" s="54"/>
      <c r="P250" s="54"/>
      <c r="Q250" s="54"/>
      <c r="R250" s="54"/>
      <c r="S250" s="54"/>
      <c r="T250" s="54"/>
    </row>
    <row r="251" spans="3:20" s="46" customFormat="1" ht="11.45" hidden="1" customHeight="1" x14ac:dyDescent="0.2">
      <c r="C251" s="54"/>
      <c r="D251" s="55"/>
      <c r="E251" s="55"/>
      <c r="F251" s="54"/>
      <c r="G251" s="54"/>
      <c r="H251" s="54"/>
      <c r="I251" s="54"/>
      <c r="J251" s="54"/>
      <c r="K251" s="54"/>
      <c r="L251" s="54"/>
      <c r="M251" s="54"/>
      <c r="N251" s="54"/>
      <c r="O251" s="54"/>
      <c r="P251" s="54"/>
      <c r="Q251" s="54"/>
      <c r="R251" s="54"/>
      <c r="S251" s="54"/>
      <c r="T251" s="54"/>
    </row>
    <row r="252" spans="3:20" s="46" customFormat="1" ht="11.45" hidden="1" customHeight="1" x14ac:dyDescent="0.2">
      <c r="C252" s="54"/>
      <c r="D252" s="55"/>
      <c r="E252" s="55"/>
      <c r="F252" s="54"/>
      <c r="G252" s="54"/>
      <c r="H252" s="54"/>
      <c r="I252" s="54"/>
      <c r="J252" s="54"/>
      <c r="K252" s="54"/>
      <c r="L252" s="54"/>
      <c r="M252" s="54"/>
      <c r="N252" s="54"/>
      <c r="O252" s="54"/>
      <c r="P252" s="54"/>
      <c r="Q252" s="54"/>
      <c r="R252" s="54"/>
      <c r="S252" s="54"/>
      <c r="T252" s="54"/>
    </row>
    <row r="253" spans="3:20" s="46" customFormat="1" ht="11.45" hidden="1" customHeight="1" x14ac:dyDescent="0.2">
      <c r="C253" s="54"/>
      <c r="D253" s="55"/>
      <c r="E253" s="55"/>
      <c r="F253" s="54"/>
      <c r="G253" s="54"/>
      <c r="H253" s="54"/>
      <c r="I253" s="54"/>
      <c r="J253" s="54"/>
      <c r="K253" s="54"/>
      <c r="L253" s="54"/>
      <c r="M253" s="54"/>
      <c r="N253" s="54"/>
      <c r="O253" s="54"/>
      <c r="P253" s="54"/>
      <c r="Q253" s="54"/>
      <c r="R253" s="54"/>
      <c r="S253" s="54"/>
      <c r="T253" s="54"/>
    </row>
    <row r="254" spans="3:20" s="46" customFormat="1" ht="11.45" hidden="1" customHeight="1" x14ac:dyDescent="0.2">
      <c r="C254" s="54"/>
      <c r="D254" s="55"/>
      <c r="E254" s="55"/>
      <c r="F254" s="54"/>
      <c r="G254" s="54"/>
      <c r="H254" s="54"/>
      <c r="I254" s="54"/>
      <c r="J254" s="54"/>
      <c r="K254" s="54"/>
      <c r="L254" s="54"/>
      <c r="M254" s="54"/>
      <c r="N254" s="54"/>
      <c r="O254" s="54"/>
      <c r="P254" s="54"/>
      <c r="Q254" s="54"/>
      <c r="R254" s="54"/>
      <c r="S254" s="54"/>
      <c r="T254" s="54"/>
    </row>
    <row r="255" spans="3:20" s="46" customFormat="1" ht="11.45" hidden="1" customHeight="1" x14ac:dyDescent="0.2">
      <c r="C255" s="54"/>
      <c r="D255" s="55"/>
      <c r="E255" s="55"/>
      <c r="F255" s="54"/>
      <c r="G255" s="54"/>
      <c r="H255" s="54"/>
      <c r="I255" s="54"/>
      <c r="J255" s="54"/>
      <c r="K255" s="54"/>
      <c r="L255" s="54"/>
      <c r="M255" s="54"/>
      <c r="N255" s="54"/>
      <c r="O255" s="54"/>
      <c r="P255" s="54"/>
      <c r="Q255" s="54"/>
      <c r="R255" s="54"/>
      <c r="S255" s="54"/>
      <c r="T255" s="54"/>
    </row>
    <row r="256" spans="3:20" s="46" customFormat="1" ht="11.45" hidden="1" customHeight="1" x14ac:dyDescent="0.2">
      <c r="C256" s="54"/>
      <c r="D256" s="55"/>
      <c r="E256" s="55"/>
      <c r="F256" s="54"/>
      <c r="G256" s="54"/>
      <c r="H256" s="54"/>
      <c r="I256" s="54"/>
      <c r="J256" s="54"/>
      <c r="K256" s="54"/>
      <c r="L256" s="54"/>
      <c r="M256" s="54"/>
      <c r="N256" s="54"/>
      <c r="O256" s="54"/>
      <c r="P256" s="54"/>
      <c r="Q256" s="54"/>
      <c r="R256" s="54"/>
      <c r="S256" s="54"/>
      <c r="T256" s="54"/>
    </row>
    <row r="257" spans="3:20" s="46" customFormat="1" ht="11.45" hidden="1" customHeight="1" x14ac:dyDescent="0.2">
      <c r="C257" s="54"/>
      <c r="D257" s="55"/>
      <c r="E257" s="55"/>
      <c r="F257" s="54"/>
      <c r="G257" s="54"/>
      <c r="H257" s="54"/>
      <c r="I257" s="54"/>
      <c r="J257" s="54"/>
      <c r="K257" s="54"/>
      <c r="L257" s="54"/>
      <c r="M257" s="54"/>
      <c r="N257" s="54"/>
      <c r="O257" s="54"/>
      <c r="P257" s="54"/>
      <c r="Q257" s="54"/>
      <c r="R257" s="54"/>
      <c r="S257" s="54"/>
      <c r="T257" s="54"/>
    </row>
    <row r="258" spans="3:20" s="46" customFormat="1" ht="11.45" hidden="1" customHeight="1" x14ac:dyDescent="0.2">
      <c r="C258" s="54"/>
      <c r="D258" s="55"/>
      <c r="E258" s="55"/>
      <c r="F258" s="54"/>
      <c r="G258" s="54"/>
      <c r="H258" s="54"/>
      <c r="I258" s="54"/>
      <c r="J258" s="54"/>
      <c r="K258" s="54"/>
      <c r="L258" s="54"/>
      <c r="M258" s="54"/>
      <c r="N258" s="54"/>
      <c r="O258" s="54"/>
      <c r="P258" s="54"/>
      <c r="Q258" s="54"/>
      <c r="R258" s="54"/>
      <c r="S258" s="54"/>
      <c r="T258" s="54"/>
    </row>
    <row r="259" spans="3:20" s="46" customFormat="1" ht="11.45" hidden="1" customHeight="1" x14ac:dyDescent="0.2">
      <c r="C259" s="54"/>
      <c r="D259" s="55"/>
      <c r="E259" s="55"/>
      <c r="F259" s="54"/>
      <c r="G259" s="54"/>
      <c r="H259" s="54"/>
      <c r="I259" s="54"/>
      <c r="J259" s="54"/>
      <c r="K259" s="54"/>
      <c r="L259" s="54"/>
      <c r="M259" s="54"/>
      <c r="N259" s="54"/>
      <c r="O259" s="54"/>
      <c r="P259" s="54"/>
      <c r="Q259" s="54"/>
      <c r="R259" s="54"/>
      <c r="S259" s="54"/>
      <c r="T259" s="54"/>
    </row>
    <row r="260" spans="3:20" s="46" customFormat="1" ht="11.45" hidden="1" customHeight="1" x14ac:dyDescent="0.2">
      <c r="C260" s="54"/>
      <c r="D260" s="55"/>
      <c r="E260" s="55"/>
      <c r="F260" s="54"/>
      <c r="G260" s="54"/>
      <c r="H260" s="54"/>
      <c r="I260" s="54"/>
      <c r="J260" s="54"/>
      <c r="K260" s="54"/>
      <c r="L260" s="54"/>
      <c r="M260" s="54"/>
      <c r="N260" s="54"/>
      <c r="O260" s="54"/>
      <c r="P260" s="54"/>
      <c r="Q260" s="54"/>
      <c r="R260" s="54"/>
      <c r="S260" s="54"/>
      <c r="T260" s="54"/>
    </row>
    <row r="261" spans="3:20" s="46" customFormat="1" ht="11.45" hidden="1" customHeight="1" x14ac:dyDescent="0.2">
      <c r="C261" s="54"/>
      <c r="D261" s="55"/>
      <c r="E261" s="55"/>
      <c r="F261" s="54"/>
      <c r="G261" s="54"/>
      <c r="H261" s="54"/>
      <c r="I261" s="54"/>
      <c r="J261" s="54"/>
      <c r="K261" s="54"/>
      <c r="L261" s="54"/>
      <c r="M261" s="54"/>
      <c r="N261" s="54"/>
      <c r="O261" s="54"/>
      <c r="P261" s="54"/>
      <c r="Q261" s="54"/>
      <c r="R261" s="54"/>
      <c r="S261" s="54"/>
      <c r="T261" s="54"/>
    </row>
    <row r="262" spans="3:20" s="46" customFormat="1" ht="11.45" hidden="1" customHeight="1" x14ac:dyDescent="0.2">
      <c r="C262" s="54"/>
      <c r="D262" s="55"/>
      <c r="E262" s="55"/>
      <c r="F262" s="54"/>
      <c r="G262" s="54"/>
      <c r="H262" s="54"/>
      <c r="I262" s="54"/>
      <c r="J262" s="54"/>
      <c r="K262" s="54"/>
      <c r="L262" s="54"/>
      <c r="M262" s="54"/>
      <c r="N262" s="54"/>
      <c r="O262" s="54"/>
      <c r="P262" s="54"/>
      <c r="Q262" s="54"/>
      <c r="R262" s="54"/>
      <c r="S262" s="54"/>
      <c r="T262" s="54"/>
    </row>
    <row r="263" spans="3:20" s="46" customFormat="1" ht="11.45" hidden="1" customHeight="1" x14ac:dyDescent="0.2">
      <c r="C263" s="54"/>
      <c r="D263" s="55"/>
      <c r="E263" s="55"/>
      <c r="F263" s="54"/>
      <c r="G263" s="54"/>
      <c r="H263" s="54"/>
      <c r="I263" s="54"/>
      <c r="J263" s="54"/>
      <c r="K263" s="54"/>
      <c r="L263" s="54"/>
      <c r="M263" s="54"/>
      <c r="N263" s="54"/>
      <c r="O263" s="54"/>
      <c r="P263" s="54"/>
      <c r="Q263" s="54"/>
      <c r="R263" s="54"/>
      <c r="S263" s="54"/>
      <c r="T263" s="54"/>
    </row>
    <row r="264" spans="3:20" s="46" customFormat="1" ht="11.45" hidden="1" customHeight="1" x14ac:dyDescent="0.2">
      <c r="C264" s="54"/>
      <c r="D264" s="55"/>
      <c r="E264" s="55"/>
      <c r="F264" s="54"/>
      <c r="G264" s="54"/>
      <c r="H264" s="54"/>
      <c r="I264" s="54"/>
      <c r="J264" s="54"/>
      <c r="K264" s="54"/>
      <c r="L264" s="54"/>
      <c r="M264" s="54"/>
      <c r="N264" s="54"/>
      <c r="O264" s="54"/>
      <c r="P264" s="54"/>
      <c r="Q264" s="54"/>
      <c r="R264" s="54"/>
      <c r="S264" s="54"/>
      <c r="T264" s="54"/>
    </row>
    <row r="265" spans="3:20" s="46" customFormat="1" ht="11.45" hidden="1" customHeight="1" x14ac:dyDescent="0.2">
      <c r="C265" s="54"/>
      <c r="D265" s="55"/>
      <c r="E265" s="55"/>
      <c r="F265" s="54"/>
      <c r="G265" s="54"/>
      <c r="H265" s="54"/>
      <c r="I265" s="54"/>
      <c r="J265" s="54"/>
      <c r="K265" s="54"/>
      <c r="L265" s="54"/>
      <c r="M265" s="54"/>
      <c r="N265" s="54"/>
      <c r="O265" s="54"/>
      <c r="P265" s="54"/>
      <c r="Q265" s="54"/>
      <c r="R265" s="54"/>
      <c r="S265" s="54"/>
      <c r="T265" s="54"/>
    </row>
    <row r="266" spans="3:20" s="46" customFormat="1" ht="11.45" hidden="1" customHeight="1" x14ac:dyDescent="0.2">
      <c r="C266" s="54"/>
      <c r="D266" s="55"/>
      <c r="E266" s="55"/>
      <c r="F266" s="54"/>
      <c r="G266" s="54"/>
      <c r="H266" s="54"/>
      <c r="I266" s="54"/>
      <c r="J266" s="54"/>
      <c r="K266" s="54"/>
      <c r="L266" s="54"/>
      <c r="M266" s="54"/>
      <c r="N266" s="54"/>
      <c r="O266" s="54"/>
      <c r="P266" s="54"/>
      <c r="Q266" s="54"/>
      <c r="R266" s="54"/>
      <c r="S266" s="54"/>
      <c r="T266" s="54"/>
    </row>
    <row r="267" spans="3:20" s="46" customFormat="1" ht="11.45" hidden="1" customHeight="1" x14ac:dyDescent="0.2">
      <c r="C267" s="54"/>
      <c r="D267" s="55"/>
      <c r="E267" s="55"/>
      <c r="F267" s="54"/>
      <c r="G267" s="54"/>
      <c r="H267" s="54"/>
      <c r="I267" s="54"/>
      <c r="J267" s="54"/>
      <c r="K267" s="54"/>
      <c r="L267" s="54"/>
      <c r="M267" s="54"/>
      <c r="N267" s="54"/>
      <c r="O267" s="54"/>
      <c r="P267" s="54"/>
      <c r="Q267" s="54"/>
      <c r="R267" s="54"/>
      <c r="S267" s="54"/>
      <c r="T267" s="54"/>
    </row>
    <row r="268" spans="3:20" s="46" customFormat="1" ht="11.45" hidden="1" customHeight="1" x14ac:dyDescent="0.2">
      <c r="C268" s="54"/>
      <c r="D268" s="55"/>
      <c r="E268" s="55"/>
      <c r="F268" s="54"/>
      <c r="G268" s="54"/>
      <c r="H268" s="54"/>
      <c r="I268" s="54"/>
      <c r="J268" s="54"/>
      <c r="K268" s="54"/>
      <c r="L268" s="54"/>
      <c r="M268" s="54"/>
      <c r="N268" s="54"/>
      <c r="O268" s="54"/>
      <c r="P268" s="54"/>
      <c r="Q268" s="54"/>
      <c r="R268" s="54"/>
      <c r="S268" s="54"/>
      <c r="T268" s="54"/>
    </row>
    <row r="269" spans="3:20" s="46" customFormat="1" ht="11.45" hidden="1" customHeight="1" x14ac:dyDescent="0.2">
      <c r="C269" s="54"/>
      <c r="D269" s="55"/>
      <c r="E269" s="55"/>
      <c r="F269" s="54"/>
      <c r="G269" s="54"/>
      <c r="H269" s="54"/>
      <c r="I269" s="54"/>
      <c r="J269" s="54"/>
      <c r="K269" s="54"/>
      <c r="L269" s="54"/>
      <c r="M269" s="54"/>
      <c r="N269" s="54"/>
      <c r="O269" s="54"/>
      <c r="P269" s="54"/>
      <c r="Q269" s="54"/>
      <c r="R269" s="54"/>
      <c r="S269" s="54"/>
      <c r="T269" s="54"/>
    </row>
    <row r="270" spans="3:20" s="46" customFormat="1" ht="11.45" hidden="1" customHeight="1" x14ac:dyDescent="0.2">
      <c r="C270" s="54"/>
      <c r="D270" s="55"/>
      <c r="E270" s="55"/>
      <c r="F270" s="54"/>
      <c r="G270" s="54"/>
      <c r="H270" s="54"/>
      <c r="I270" s="54"/>
      <c r="J270" s="54"/>
      <c r="K270" s="54"/>
      <c r="L270" s="54"/>
      <c r="M270" s="54"/>
      <c r="N270" s="54"/>
      <c r="O270" s="54"/>
      <c r="P270" s="54"/>
      <c r="Q270" s="54"/>
      <c r="R270" s="54"/>
      <c r="S270" s="54"/>
      <c r="T270" s="54"/>
    </row>
    <row r="271" spans="3:20" s="46" customFormat="1" ht="11.45" hidden="1" customHeight="1" x14ac:dyDescent="0.2">
      <c r="C271" s="54"/>
      <c r="D271" s="55"/>
      <c r="E271" s="55"/>
      <c r="F271" s="54"/>
      <c r="G271" s="54"/>
      <c r="H271" s="54"/>
      <c r="I271" s="54"/>
      <c r="J271" s="54"/>
      <c r="K271" s="54"/>
      <c r="L271" s="54"/>
      <c r="M271" s="54"/>
      <c r="N271" s="54"/>
      <c r="O271" s="54"/>
      <c r="P271" s="54"/>
      <c r="Q271" s="54"/>
      <c r="R271" s="54"/>
      <c r="S271" s="54"/>
      <c r="T271" s="54"/>
    </row>
    <row r="272" spans="3:20" s="46" customFormat="1" ht="11.45" hidden="1" customHeight="1" x14ac:dyDescent="0.2">
      <c r="C272" s="54"/>
      <c r="D272" s="55"/>
      <c r="E272" s="55"/>
      <c r="F272" s="54"/>
      <c r="G272" s="54"/>
      <c r="H272" s="54"/>
      <c r="I272" s="54"/>
      <c r="J272" s="54"/>
      <c r="K272" s="54"/>
      <c r="L272" s="54"/>
      <c r="M272" s="54"/>
      <c r="N272" s="54"/>
      <c r="O272" s="54"/>
      <c r="P272" s="54"/>
      <c r="Q272" s="54"/>
      <c r="R272" s="54"/>
      <c r="S272" s="54"/>
      <c r="T272" s="54"/>
    </row>
    <row r="273" spans="3:20" s="46" customFormat="1" ht="11.45" hidden="1" customHeight="1" x14ac:dyDescent="0.2">
      <c r="C273" s="54"/>
      <c r="D273" s="55"/>
      <c r="E273" s="55"/>
      <c r="F273" s="54"/>
      <c r="G273" s="54"/>
      <c r="H273" s="54"/>
      <c r="I273" s="54"/>
      <c r="J273" s="54"/>
      <c r="K273" s="54"/>
      <c r="L273" s="54"/>
      <c r="M273" s="54"/>
      <c r="N273" s="54"/>
      <c r="O273" s="54"/>
      <c r="P273" s="54"/>
      <c r="Q273" s="54"/>
      <c r="R273" s="54"/>
      <c r="S273" s="54"/>
      <c r="T273" s="54"/>
    </row>
    <row r="274" spans="3:20" s="46" customFormat="1" ht="11.45" hidden="1" customHeight="1" x14ac:dyDescent="0.2">
      <c r="C274" s="54"/>
      <c r="D274" s="55"/>
      <c r="E274" s="55"/>
      <c r="F274" s="54"/>
      <c r="G274" s="54"/>
      <c r="H274" s="54"/>
      <c r="I274" s="54"/>
      <c r="J274" s="54"/>
      <c r="K274" s="54"/>
      <c r="L274" s="54"/>
      <c r="M274" s="54"/>
      <c r="N274" s="54"/>
      <c r="O274" s="54"/>
      <c r="P274" s="54"/>
      <c r="Q274" s="54"/>
      <c r="R274" s="54"/>
      <c r="S274" s="54"/>
      <c r="T274" s="54"/>
    </row>
    <row r="275" spans="3:20" s="46" customFormat="1" ht="11.45" hidden="1" customHeight="1" x14ac:dyDescent="0.2">
      <c r="C275" s="54"/>
      <c r="D275" s="55"/>
      <c r="E275" s="55"/>
      <c r="F275" s="54"/>
      <c r="G275" s="54"/>
      <c r="H275" s="54"/>
      <c r="I275" s="54"/>
      <c r="J275" s="54"/>
      <c r="K275" s="54"/>
      <c r="L275" s="54"/>
      <c r="M275" s="54"/>
      <c r="N275" s="54"/>
      <c r="O275" s="54"/>
      <c r="P275" s="54"/>
      <c r="Q275" s="54"/>
      <c r="R275" s="54"/>
      <c r="S275" s="54"/>
      <c r="T275" s="54"/>
    </row>
    <row r="276" spans="3:20" s="46" customFormat="1" ht="11.45" hidden="1" customHeight="1" x14ac:dyDescent="0.2">
      <c r="C276" s="54"/>
      <c r="D276" s="55"/>
      <c r="E276" s="55"/>
      <c r="F276" s="54"/>
      <c r="G276" s="54"/>
      <c r="H276" s="54"/>
      <c r="I276" s="54"/>
      <c r="J276" s="54"/>
      <c r="K276" s="54"/>
      <c r="L276" s="54"/>
      <c r="M276" s="54"/>
      <c r="N276" s="54"/>
      <c r="O276" s="54"/>
      <c r="P276" s="54"/>
      <c r="Q276" s="54"/>
      <c r="R276" s="54"/>
      <c r="S276" s="54"/>
      <c r="T276" s="54"/>
    </row>
    <row r="277" spans="3:20" s="46" customFormat="1" ht="11.45" hidden="1" customHeight="1" x14ac:dyDescent="0.2">
      <c r="C277" s="54"/>
      <c r="D277" s="55"/>
      <c r="E277" s="55"/>
      <c r="F277" s="54"/>
      <c r="G277" s="54"/>
      <c r="H277" s="54"/>
      <c r="I277" s="54"/>
      <c r="J277" s="54"/>
      <c r="K277" s="54"/>
      <c r="L277" s="54"/>
      <c r="M277" s="54"/>
      <c r="N277" s="54"/>
      <c r="O277" s="54"/>
      <c r="P277" s="54"/>
      <c r="Q277" s="54"/>
      <c r="R277" s="54"/>
      <c r="S277" s="54"/>
      <c r="T277" s="54"/>
    </row>
    <row r="278" spans="3:20" s="46" customFormat="1" ht="11.45" hidden="1" customHeight="1" x14ac:dyDescent="0.2">
      <c r="C278" s="54"/>
      <c r="D278" s="55"/>
      <c r="E278" s="55"/>
      <c r="F278" s="54"/>
      <c r="G278" s="54"/>
      <c r="H278" s="54"/>
      <c r="I278" s="54"/>
      <c r="J278" s="54"/>
      <c r="K278" s="54"/>
      <c r="L278" s="54"/>
      <c r="M278" s="54"/>
      <c r="N278" s="54"/>
      <c r="O278" s="54"/>
      <c r="P278" s="54"/>
      <c r="Q278" s="54"/>
      <c r="R278" s="54"/>
      <c r="S278" s="54"/>
      <c r="T278" s="54"/>
    </row>
    <row r="279" spans="3:20" s="46" customFormat="1" ht="11.45" hidden="1" customHeight="1" x14ac:dyDescent="0.2">
      <c r="C279" s="54"/>
      <c r="D279" s="55"/>
      <c r="E279" s="55"/>
      <c r="F279" s="54"/>
      <c r="G279" s="54"/>
      <c r="H279" s="54"/>
      <c r="I279" s="54"/>
      <c r="J279" s="54"/>
      <c r="K279" s="54"/>
      <c r="L279" s="54"/>
      <c r="M279" s="54"/>
      <c r="N279" s="54"/>
      <c r="O279" s="54"/>
      <c r="P279" s="54"/>
      <c r="Q279" s="54"/>
      <c r="R279" s="54"/>
      <c r="S279" s="54"/>
      <c r="T279" s="54"/>
    </row>
    <row r="280" spans="3:20" s="46" customFormat="1" ht="11.45" hidden="1" customHeight="1" x14ac:dyDescent="0.2">
      <c r="C280" s="54"/>
      <c r="D280" s="55"/>
      <c r="E280" s="55"/>
      <c r="F280" s="54"/>
      <c r="G280" s="54"/>
      <c r="H280" s="54"/>
      <c r="I280" s="54"/>
      <c r="J280" s="54"/>
      <c r="K280" s="54"/>
      <c r="L280" s="54"/>
      <c r="M280" s="54"/>
      <c r="N280" s="54"/>
      <c r="O280" s="54"/>
      <c r="P280" s="54"/>
      <c r="Q280" s="54"/>
      <c r="R280" s="54"/>
      <c r="S280" s="54"/>
      <c r="T280" s="54"/>
    </row>
    <row r="281" spans="3:20" s="46" customFormat="1" ht="11.45" hidden="1" customHeight="1" x14ac:dyDescent="0.2">
      <c r="C281" s="54"/>
      <c r="D281" s="55"/>
      <c r="E281" s="55"/>
      <c r="F281" s="54"/>
      <c r="G281" s="54"/>
      <c r="H281" s="54"/>
      <c r="I281" s="54"/>
      <c r="J281" s="54"/>
      <c r="K281" s="54"/>
      <c r="L281" s="54"/>
      <c r="M281" s="54"/>
      <c r="N281" s="54"/>
      <c r="O281" s="54"/>
      <c r="P281" s="54"/>
      <c r="Q281" s="54"/>
      <c r="R281" s="54"/>
      <c r="S281" s="54"/>
      <c r="T281" s="54"/>
    </row>
    <row r="282" spans="3:20" s="46" customFormat="1" ht="11.45" hidden="1" customHeight="1" x14ac:dyDescent="0.2">
      <c r="C282" s="54"/>
      <c r="D282" s="55"/>
      <c r="E282" s="55"/>
      <c r="F282" s="54"/>
      <c r="G282" s="54"/>
      <c r="H282" s="54"/>
      <c r="I282" s="54"/>
      <c r="J282" s="54"/>
      <c r="K282" s="54"/>
      <c r="L282" s="54"/>
      <c r="M282" s="54"/>
      <c r="N282" s="54"/>
      <c r="O282" s="54"/>
      <c r="P282" s="54"/>
      <c r="Q282" s="54"/>
      <c r="R282" s="54"/>
      <c r="S282" s="54"/>
      <c r="T282" s="54"/>
    </row>
    <row r="283" spans="3:20" s="46" customFormat="1" ht="11.45" hidden="1" customHeight="1" x14ac:dyDescent="0.2">
      <c r="C283" s="54"/>
      <c r="D283" s="55"/>
      <c r="E283" s="55"/>
      <c r="F283" s="54"/>
      <c r="G283" s="54"/>
      <c r="H283" s="54"/>
      <c r="I283" s="54"/>
      <c r="J283" s="54"/>
      <c r="K283" s="54"/>
      <c r="L283" s="54"/>
      <c r="M283" s="54"/>
      <c r="N283" s="54"/>
      <c r="O283" s="54"/>
      <c r="P283" s="54"/>
      <c r="Q283" s="54"/>
      <c r="R283" s="54"/>
      <c r="S283" s="54"/>
      <c r="T283" s="54"/>
    </row>
    <row r="284" spans="3:20" s="46" customFormat="1" ht="11.45" hidden="1" customHeight="1" x14ac:dyDescent="0.2">
      <c r="C284" s="54"/>
      <c r="D284" s="55"/>
      <c r="E284" s="55"/>
      <c r="F284" s="54"/>
      <c r="G284" s="54"/>
      <c r="H284" s="54"/>
      <c r="I284" s="54"/>
      <c r="J284" s="54"/>
      <c r="K284" s="54"/>
      <c r="L284" s="54"/>
      <c r="M284" s="54"/>
      <c r="N284" s="54"/>
      <c r="O284" s="54"/>
      <c r="P284" s="54"/>
      <c r="Q284" s="54"/>
      <c r="R284" s="54"/>
      <c r="S284" s="54"/>
      <c r="T284" s="54"/>
    </row>
    <row r="285" spans="3:20" s="46" customFormat="1" ht="11.45" hidden="1" customHeight="1" x14ac:dyDescent="0.2">
      <c r="C285" s="54"/>
      <c r="D285" s="55"/>
      <c r="E285" s="55"/>
      <c r="F285" s="54"/>
      <c r="G285" s="54"/>
      <c r="H285" s="54"/>
      <c r="I285" s="54"/>
      <c r="J285" s="54"/>
      <c r="K285" s="54"/>
      <c r="L285" s="54"/>
      <c r="M285" s="54"/>
      <c r="N285" s="54"/>
      <c r="O285" s="54"/>
      <c r="P285" s="54"/>
      <c r="Q285" s="54"/>
      <c r="R285" s="54"/>
      <c r="S285" s="54"/>
      <c r="T285" s="54"/>
    </row>
    <row r="286" spans="3:20" s="46" customFormat="1" ht="11.45" hidden="1" customHeight="1" x14ac:dyDescent="0.2">
      <c r="C286" s="54"/>
      <c r="D286" s="55"/>
      <c r="E286" s="55"/>
      <c r="F286" s="54"/>
      <c r="G286" s="54"/>
      <c r="H286" s="54"/>
      <c r="I286" s="54"/>
      <c r="J286" s="54"/>
      <c r="K286" s="54"/>
      <c r="L286" s="54"/>
      <c r="M286" s="54"/>
      <c r="N286" s="54"/>
      <c r="O286" s="54"/>
      <c r="P286" s="54"/>
      <c r="Q286" s="54"/>
      <c r="R286" s="54"/>
      <c r="S286" s="54"/>
      <c r="T286" s="54"/>
    </row>
    <row r="287" spans="3:20" s="46" customFormat="1" ht="11.45" hidden="1" customHeight="1" x14ac:dyDescent="0.2">
      <c r="C287" s="54"/>
      <c r="D287" s="55"/>
      <c r="E287" s="55"/>
      <c r="F287" s="54"/>
      <c r="G287" s="54"/>
      <c r="H287" s="54"/>
      <c r="I287" s="54"/>
      <c r="J287" s="54"/>
      <c r="K287" s="54"/>
      <c r="L287" s="54"/>
      <c r="M287" s="54"/>
      <c r="N287" s="54"/>
      <c r="O287" s="54"/>
      <c r="P287" s="54"/>
      <c r="Q287" s="54"/>
      <c r="R287" s="54"/>
      <c r="S287" s="54"/>
      <c r="T287" s="54"/>
    </row>
    <row r="288" spans="3:20" s="46" customFormat="1" ht="11.45" hidden="1" customHeight="1" x14ac:dyDescent="0.2">
      <c r="C288" s="54"/>
      <c r="D288" s="55"/>
      <c r="E288" s="55"/>
      <c r="F288" s="54"/>
      <c r="G288" s="54"/>
      <c r="H288" s="54"/>
      <c r="I288" s="54"/>
      <c r="J288" s="54"/>
      <c r="K288" s="54"/>
      <c r="L288" s="54"/>
      <c r="M288" s="54"/>
      <c r="N288" s="54"/>
      <c r="O288" s="54"/>
      <c r="P288" s="54"/>
      <c r="Q288" s="54"/>
      <c r="R288" s="54"/>
      <c r="S288" s="54"/>
      <c r="T288" s="54"/>
    </row>
    <row r="289" spans="3:20" s="46" customFormat="1" ht="11.45" hidden="1" customHeight="1" x14ac:dyDescent="0.2">
      <c r="C289" s="54"/>
      <c r="D289" s="55"/>
      <c r="E289" s="55"/>
      <c r="F289" s="54"/>
      <c r="G289" s="54"/>
      <c r="H289" s="54"/>
      <c r="I289" s="54"/>
      <c r="J289" s="54"/>
      <c r="K289" s="54"/>
      <c r="L289" s="54"/>
      <c r="M289" s="54"/>
      <c r="N289" s="54"/>
      <c r="O289" s="54"/>
      <c r="P289" s="54"/>
      <c r="Q289" s="54"/>
      <c r="R289" s="54"/>
      <c r="S289" s="54"/>
      <c r="T289" s="54"/>
    </row>
    <row r="290" spans="3:20" s="46" customFormat="1" ht="11.45" hidden="1" customHeight="1" x14ac:dyDescent="0.2">
      <c r="C290" s="54"/>
      <c r="D290" s="55"/>
      <c r="E290" s="55"/>
      <c r="F290" s="54"/>
      <c r="G290" s="54"/>
      <c r="H290" s="54"/>
      <c r="I290" s="54"/>
      <c r="J290" s="54"/>
      <c r="K290" s="54"/>
      <c r="L290" s="54"/>
      <c r="M290" s="54"/>
      <c r="N290" s="54"/>
      <c r="O290" s="54"/>
      <c r="P290" s="54"/>
      <c r="Q290" s="54"/>
      <c r="R290" s="54"/>
      <c r="S290" s="54"/>
      <c r="T290" s="54"/>
    </row>
    <row r="291" spans="3:20" s="46" customFormat="1" ht="11.45" hidden="1" customHeight="1" x14ac:dyDescent="0.2">
      <c r="C291" s="54"/>
      <c r="D291" s="55"/>
      <c r="E291" s="55"/>
      <c r="F291" s="54"/>
      <c r="G291" s="54"/>
      <c r="H291" s="54"/>
      <c r="I291" s="54"/>
      <c r="J291" s="54"/>
      <c r="K291" s="54"/>
      <c r="L291" s="54"/>
      <c r="M291" s="54"/>
      <c r="N291" s="54"/>
      <c r="O291" s="54"/>
      <c r="P291" s="54"/>
      <c r="Q291" s="54"/>
      <c r="R291" s="54"/>
      <c r="S291" s="54"/>
      <c r="T291" s="54"/>
    </row>
    <row r="292" spans="3:20" s="46" customFormat="1" ht="11.45" hidden="1" customHeight="1" x14ac:dyDescent="0.2">
      <c r="C292" s="54"/>
      <c r="D292" s="55"/>
      <c r="E292" s="55"/>
      <c r="F292" s="54"/>
      <c r="G292" s="54"/>
      <c r="H292" s="54"/>
      <c r="I292" s="54"/>
      <c r="J292" s="54"/>
      <c r="K292" s="54"/>
      <c r="L292" s="54"/>
      <c r="M292" s="54"/>
      <c r="N292" s="54"/>
      <c r="O292" s="54"/>
      <c r="P292" s="54"/>
      <c r="Q292" s="54"/>
      <c r="R292" s="54"/>
      <c r="S292" s="54"/>
      <c r="T292" s="54"/>
    </row>
    <row r="293" spans="3:20" s="46" customFormat="1" ht="11.45" hidden="1" customHeight="1" x14ac:dyDescent="0.2">
      <c r="C293" s="54"/>
      <c r="D293" s="55"/>
      <c r="E293" s="55"/>
      <c r="F293" s="54"/>
      <c r="G293" s="54"/>
      <c r="H293" s="54"/>
      <c r="I293" s="54"/>
      <c r="J293" s="54"/>
      <c r="K293" s="54"/>
      <c r="L293" s="54"/>
      <c r="M293" s="54"/>
      <c r="N293" s="54"/>
      <c r="O293" s="54"/>
      <c r="P293" s="54"/>
      <c r="Q293" s="54"/>
      <c r="R293" s="54"/>
      <c r="S293" s="54"/>
      <c r="T293" s="54"/>
    </row>
    <row r="294" spans="3:20" s="46" customFormat="1" ht="11.45" hidden="1" customHeight="1" x14ac:dyDescent="0.2">
      <c r="C294" s="54"/>
      <c r="D294" s="55"/>
      <c r="E294" s="55"/>
      <c r="F294" s="54"/>
      <c r="G294" s="54"/>
      <c r="H294" s="54"/>
      <c r="I294" s="54"/>
      <c r="J294" s="54"/>
      <c r="K294" s="54"/>
      <c r="L294" s="54"/>
      <c r="M294" s="54"/>
      <c r="N294" s="54"/>
      <c r="O294" s="54"/>
      <c r="P294" s="54"/>
      <c r="Q294" s="54"/>
      <c r="R294" s="54"/>
      <c r="S294" s="54"/>
      <c r="T294" s="54"/>
    </row>
    <row r="295" spans="3:20" s="46" customFormat="1" ht="11.45" hidden="1" customHeight="1" x14ac:dyDescent="0.2">
      <c r="C295" s="54"/>
      <c r="D295" s="55"/>
      <c r="E295" s="55"/>
      <c r="F295" s="54"/>
      <c r="G295" s="54"/>
      <c r="H295" s="54"/>
      <c r="I295" s="54"/>
      <c r="J295" s="54"/>
      <c r="K295" s="54"/>
      <c r="L295" s="54"/>
      <c r="M295" s="54"/>
      <c r="N295" s="54"/>
      <c r="O295" s="54"/>
      <c r="P295" s="54"/>
      <c r="Q295" s="54"/>
      <c r="R295" s="54"/>
      <c r="S295" s="54"/>
      <c r="T295" s="54"/>
    </row>
    <row r="296" spans="3:20" s="46" customFormat="1" ht="11.45" hidden="1" customHeight="1" x14ac:dyDescent="0.2">
      <c r="C296" s="54"/>
      <c r="D296" s="55"/>
      <c r="E296" s="55"/>
      <c r="F296" s="54"/>
      <c r="G296" s="54"/>
      <c r="H296" s="54"/>
      <c r="I296" s="54"/>
      <c r="J296" s="54"/>
      <c r="K296" s="54"/>
      <c r="L296" s="54"/>
      <c r="M296" s="54"/>
      <c r="N296" s="54"/>
      <c r="O296" s="54"/>
      <c r="P296" s="54"/>
      <c r="Q296" s="54"/>
      <c r="R296" s="54"/>
      <c r="S296" s="54"/>
      <c r="T296" s="54"/>
    </row>
    <row r="297" spans="3:20" s="46" customFormat="1" ht="11.45" hidden="1" customHeight="1" x14ac:dyDescent="0.2">
      <c r="C297" s="54"/>
      <c r="D297" s="55"/>
      <c r="E297" s="55"/>
      <c r="F297" s="54"/>
      <c r="G297" s="54"/>
      <c r="H297" s="54"/>
      <c r="I297" s="54"/>
      <c r="J297" s="54"/>
      <c r="K297" s="54"/>
      <c r="L297" s="54"/>
      <c r="M297" s="54"/>
      <c r="N297" s="54"/>
      <c r="O297" s="54"/>
      <c r="P297" s="54"/>
      <c r="Q297" s="54"/>
      <c r="R297" s="54"/>
      <c r="S297" s="54"/>
      <c r="T297" s="54"/>
    </row>
    <row r="298" spans="3:20" s="46" customFormat="1" ht="11.45" hidden="1" customHeight="1" x14ac:dyDescent="0.2">
      <c r="C298" s="54"/>
      <c r="D298" s="55"/>
      <c r="E298" s="55"/>
      <c r="F298" s="54"/>
      <c r="G298" s="54"/>
      <c r="H298" s="54"/>
      <c r="I298" s="54"/>
      <c r="J298" s="54"/>
      <c r="K298" s="54"/>
      <c r="L298" s="54"/>
      <c r="M298" s="54"/>
      <c r="N298" s="54"/>
      <c r="O298" s="54"/>
      <c r="P298" s="54"/>
      <c r="Q298" s="54"/>
      <c r="R298" s="54"/>
      <c r="S298" s="54"/>
      <c r="T298" s="54"/>
    </row>
    <row r="299" spans="3:20" s="46" customFormat="1" ht="11.45" hidden="1" customHeight="1" x14ac:dyDescent="0.2">
      <c r="C299" s="54"/>
      <c r="D299" s="55"/>
      <c r="E299" s="55"/>
      <c r="F299" s="54"/>
      <c r="G299" s="54"/>
      <c r="H299" s="54"/>
      <c r="I299" s="54"/>
      <c r="J299" s="54"/>
      <c r="K299" s="54"/>
      <c r="L299" s="54"/>
      <c r="M299" s="54"/>
      <c r="N299" s="54"/>
      <c r="O299" s="54"/>
      <c r="P299" s="54"/>
      <c r="Q299" s="54"/>
      <c r="R299" s="54"/>
      <c r="S299" s="54"/>
      <c r="T299" s="54"/>
    </row>
    <row r="300" spans="3:20" s="46" customFormat="1" ht="11.45" hidden="1" customHeight="1" x14ac:dyDescent="0.2">
      <c r="C300" s="54"/>
      <c r="D300" s="55"/>
      <c r="E300" s="55"/>
      <c r="F300" s="54"/>
      <c r="G300" s="54"/>
      <c r="H300" s="54"/>
      <c r="I300" s="54"/>
      <c r="J300" s="54"/>
      <c r="K300" s="54"/>
      <c r="L300" s="54"/>
      <c r="M300" s="54"/>
      <c r="N300" s="54"/>
      <c r="O300" s="54"/>
      <c r="P300" s="54"/>
      <c r="Q300" s="54"/>
      <c r="R300" s="54"/>
      <c r="S300" s="54"/>
      <c r="T300" s="54"/>
    </row>
    <row r="301" spans="3:20" s="46" customFormat="1" ht="11.45" hidden="1" customHeight="1" x14ac:dyDescent="0.2">
      <c r="C301" s="54"/>
      <c r="D301" s="55"/>
      <c r="E301" s="55"/>
      <c r="F301" s="54"/>
      <c r="G301" s="54"/>
      <c r="H301" s="54"/>
      <c r="I301" s="54"/>
      <c r="J301" s="54"/>
      <c r="K301" s="54"/>
      <c r="L301" s="54"/>
      <c r="M301" s="54"/>
      <c r="N301" s="54"/>
      <c r="O301" s="54"/>
      <c r="P301" s="54"/>
      <c r="Q301" s="54"/>
      <c r="R301" s="54"/>
      <c r="S301" s="54"/>
      <c r="T301" s="54"/>
    </row>
    <row r="302" spans="3:20" s="46" customFormat="1" ht="11.45" hidden="1" customHeight="1" x14ac:dyDescent="0.2">
      <c r="C302" s="54"/>
      <c r="D302" s="55"/>
      <c r="E302" s="55"/>
      <c r="F302" s="54"/>
      <c r="G302" s="54"/>
      <c r="H302" s="54"/>
      <c r="I302" s="54"/>
      <c r="J302" s="54"/>
      <c r="K302" s="54"/>
      <c r="L302" s="54"/>
      <c r="M302" s="54"/>
      <c r="N302" s="54"/>
      <c r="O302" s="54"/>
      <c r="P302" s="54"/>
      <c r="Q302" s="54"/>
      <c r="R302" s="54"/>
      <c r="S302" s="54"/>
      <c r="T302" s="54"/>
    </row>
    <row r="303" spans="3:20" s="46" customFormat="1" ht="11.45" hidden="1" customHeight="1" x14ac:dyDescent="0.2">
      <c r="C303" s="54"/>
      <c r="D303" s="55"/>
      <c r="E303" s="55"/>
      <c r="F303" s="54"/>
      <c r="G303" s="54"/>
      <c r="H303" s="54"/>
      <c r="I303" s="54"/>
      <c r="J303" s="54"/>
      <c r="K303" s="54"/>
      <c r="L303" s="54"/>
      <c r="M303" s="54"/>
      <c r="N303" s="54"/>
      <c r="O303" s="54"/>
      <c r="P303" s="54"/>
      <c r="Q303" s="54"/>
      <c r="R303" s="54"/>
      <c r="S303" s="54"/>
      <c r="T303" s="54"/>
    </row>
    <row r="304" spans="3:20" s="46" customFormat="1" ht="11.45" hidden="1" customHeight="1" x14ac:dyDescent="0.2">
      <c r="C304" s="54"/>
      <c r="D304" s="55"/>
      <c r="E304" s="55"/>
      <c r="F304" s="54"/>
      <c r="G304" s="54"/>
      <c r="H304" s="54"/>
      <c r="I304" s="54"/>
      <c r="J304" s="54"/>
      <c r="K304" s="54"/>
      <c r="L304" s="54"/>
      <c r="M304" s="54"/>
      <c r="N304" s="54"/>
      <c r="O304" s="54"/>
      <c r="P304" s="54"/>
      <c r="Q304" s="54"/>
      <c r="R304" s="54"/>
      <c r="S304" s="54"/>
      <c r="T304" s="54"/>
    </row>
    <row r="305" spans="3:20" s="46" customFormat="1" ht="11.45" hidden="1" customHeight="1" x14ac:dyDescent="0.2">
      <c r="C305" s="54"/>
      <c r="D305" s="55"/>
      <c r="E305" s="55"/>
      <c r="F305" s="54"/>
      <c r="G305" s="54"/>
      <c r="H305" s="54"/>
      <c r="I305" s="54"/>
      <c r="J305" s="54"/>
      <c r="K305" s="54"/>
      <c r="L305" s="54"/>
      <c r="M305" s="54"/>
      <c r="N305" s="54"/>
      <c r="O305" s="54"/>
      <c r="P305" s="54"/>
      <c r="Q305" s="54"/>
      <c r="R305" s="54"/>
      <c r="S305" s="54"/>
      <c r="T305" s="54"/>
    </row>
    <row r="306" spans="3:20" s="46" customFormat="1" ht="11.45" hidden="1" customHeight="1" x14ac:dyDescent="0.2">
      <c r="C306" s="54"/>
      <c r="D306" s="55"/>
      <c r="E306" s="55"/>
      <c r="F306" s="54"/>
      <c r="G306" s="54"/>
      <c r="H306" s="54"/>
      <c r="I306" s="54"/>
      <c r="J306" s="54"/>
      <c r="K306" s="54"/>
      <c r="L306" s="54"/>
      <c r="M306" s="54"/>
      <c r="N306" s="54"/>
      <c r="O306" s="54"/>
      <c r="P306" s="54"/>
      <c r="Q306" s="54"/>
      <c r="R306" s="54"/>
      <c r="S306" s="54"/>
      <c r="T306" s="54"/>
    </row>
    <row r="307" spans="3:20" s="46" customFormat="1" ht="11.45" hidden="1" customHeight="1" x14ac:dyDescent="0.2">
      <c r="C307" s="54"/>
      <c r="D307" s="55"/>
      <c r="E307" s="55"/>
      <c r="F307" s="54"/>
      <c r="G307" s="54"/>
      <c r="H307" s="54"/>
      <c r="I307" s="54"/>
      <c r="J307" s="54"/>
      <c r="K307" s="54"/>
      <c r="L307" s="54"/>
      <c r="M307" s="54"/>
      <c r="N307" s="54"/>
      <c r="O307" s="54"/>
      <c r="P307" s="54"/>
      <c r="Q307" s="54"/>
      <c r="R307" s="54"/>
      <c r="S307" s="54"/>
      <c r="T307" s="54"/>
    </row>
    <row r="308" spans="3:20" s="46" customFormat="1" ht="11.45" hidden="1" customHeight="1" x14ac:dyDescent="0.2">
      <c r="C308" s="54"/>
      <c r="D308" s="55"/>
      <c r="E308" s="55"/>
      <c r="F308" s="54"/>
      <c r="G308" s="54"/>
      <c r="H308" s="54"/>
      <c r="I308" s="54"/>
      <c r="J308" s="54"/>
      <c r="K308" s="54"/>
      <c r="L308" s="54"/>
      <c r="M308" s="54"/>
      <c r="N308" s="54"/>
      <c r="O308" s="54"/>
      <c r="P308" s="54"/>
      <c r="Q308" s="54"/>
      <c r="R308" s="54"/>
      <c r="S308" s="54"/>
      <c r="T308" s="54"/>
    </row>
    <row r="309" spans="3:20" s="46" customFormat="1" ht="11.45" hidden="1" customHeight="1" x14ac:dyDescent="0.2">
      <c r="C309" s="54"/>
      <c r="D309" s="55"/>
      <c r="E309" s="55"/>
      <c r="F309" s="54"/>
      <c r="G309" s="54"/>
      <c r="H309" s="54"/>
      <c r="I309" s="54"/>
      <c r="J309" s="54"/>
      <c r="K309" s="54"/>
      <c r="L309" s="54"/>
      <c r="M309" s="54"/>
      <c r="N309" s="54"/>
      <c r="O309" s="54"/>
      <c r="P309" s="54"/>
      <c r="Q309" s="54"/>
      <c r="R309" s="54"/>
      <c r="S309" s="54"/>
      <c r="T309" s="54"/>
    </row>
    <row r="310" spans="3:20" s="46" customFormat="1" ht="11.45" hidden="1" customHeight="1" x14ac:dyDescent="0.2">
      <c r="C310" s="54"/>
      <c r="D310" s="55"/>
      <c r="E310" s="55"/>
      <c r="F310" s="54"/>
      <c r="G310" s="54"/>
      <c r="H310" s="54"/>
      <c r="I310" s="54"/>
      <c r="J310" s="54"/>
      <c r="K310" s="54"/>
      <c r="L310" s="54"/>
      <c r="M310" s="54"/>
      <c r="N310" s="54"/>
      <c r="O310" s="54"/>
      <c r="P310" s="54"/>
      <c r="Q310" s="54"/>
      <c r="R310" s="54"/>
      <c r="S310" s="54"/>
      <c r="T310" s="54"/>
    </row>
    <row r="311" spans="3:20" s="46" customFormat="1" ht="11.45" hidden="1" customHeight="1" x14ac:dyDescent="0.2">
      <c r="C311" s="54"/>
      <c r="D311" s="55"/>
      <c r="E311" s="55"/>
      <c r="F311" s="54"/>
      <c r="G311" s="54"/>
      <c r="H311" s="54"/>
      <c r="I311" s="54"/>
      <c r="J311" s="54"/>
      <c r="K311" s="54"/>
      <c r="L311" s="54"/>
      <c r="M311" s="54"/>
      <c r="N311" s="54"/>
      <c r="O311" s="54"/>
      <c r="P311" s="54"/>
      <c r="Q311" s="54"/>
      <c r="R311" s="54"/>
      <c r="S311" s="54"/>
      <c r="T311" s="54"/>
    </row>
    <row r="312" spans="3:20" s="46" customFormat="1" ht="11.45" hidden="1" customHeight="1" x14ac:dyDescent="0.2">
      <c r="C312" s="54"/>
      <c r="D312" s="55"/>
      <c r="E312" s="55"/>
      <c r="F312" s="54"/>
      <c r="G312" s="54"/>
      <c r="H312" s="54"/>
      <c r="I312" s="54"/>
      <c r="J312" s="54"/>
      <c r="K312" s="54"/>
      <c r="L312" s="54"/>
      <c r="M312" s="54"/>
      <c r="N312" s="54"/>
      <c r="O312" s="54"/>
      <c r="P312" s="54"/>
      <c r="Q312" s="54"/>
      <c r="R312" s="54"/>
      <c r="S312" s="54"/>
      <c r="T312" s="54"/>
    </row>
    <row r="313" spans="3:20" s="46" customFormat="1" ht="11.45" hidden="1" customHeight="1" x14ac:dyDescent="0.2">
      <c r="C313" s="54"/>
      <c r="D313" s="55"/>
      <c r="E313" s="55"/>
      <c r="F313" s="54"/>
      <c r="G313" s="54"/>
      <c r="H313" s="54"/>
      <c r="I313" s="54"/>
      <c r="J313" s="54"/>
      <c r="K313" s="54"/>
      <c r="L313" s="54"/>
      <c r="M313" s="54"/>
      <c r="N313" s="54"/>
      <c r="O313" s="54"/>
      <c r="P313" s="54"/>
      <c r="Q313" s="54"/>
      <c r="R313" s="54"/>
      <c r="S313" s="54"/>
      <c r="T313" s="54"/>
    </row>
    <row r="314" spans="3:20" s="46" customFormat="1" ht="11.45" hidden="1" customHeight="1" x14ac:dyDescent="0.2">
      <c r="C314" s="54"/>
      <c r="D314" s="55"/>
      <c r="E314" s="55"/>
      <c r="F314" s="54"/>
      <c r="G314" s="54"/>
      <c r="H314" s="54"/>
      <c r="I314" s="54"/>
      <c r="J314" s="54"/>
      <c r="K314" s="54"/>
      <c r="L314" s="54"/>
      <c r="M314" s="54"/>
      <c r="N314" s="54"/>
      <c r="O314" s="54"/>
      <c r="P314" s="54"/>
      <c r="Q314" s="54"/>
      <c r="R314" s="54"/>
      <c r="S314" s="54"/>
      <c r="T314" s="54"/>
    </row>
    <row r="315" spans="3:20" s="46" customFormat="1" ht="11.45" hidden="1" customHeight="1" x14ac:dyDescent="0.2">
      <c r="C315" s="54"/>
      <c r="D315" s="55"/>
      <c r="E315" s="55"/>
      <c r="F315" s="54"/>
      <c r="G315" s="54"/>
      <c r="H315" s="54"/>
      <c r="I315" s="54"/>
      <c r="J315" s="54"/>
      <c r="K315" s="54"/>
      <c r="L315" s="54"/>
      <c r="M315" s="54"/>
      <c r="N315" s="54"/>
      <c r="O315" s="54"/>
      <c r="P315" s="54"/>
      <c r="Q315" s="54"/>
      <c r="R315" s="54"/>
      <c r="S315" s="54"/>
      <c r="T315" s="54"/>
    </row>
    <row r="316" spans="3:20" s="46" customFormat="1" ht="11.45" hidden="1" customHeight="1" x14ac:dyDescent="0.2">
      <c r="C316" s="54"/>
      <c r="D316" s="55"/>
      <c r="E316" s="55"/>
      <c r="F316" s="54"/>
      <c r="G316" s="54"/>
      <c r="H316" s="54"/>
      <c r="I316" s="54"/>
      <c r="J316" s="54"/>
      <c r="K316" s="54"/>
      <c r="L316" s="54"/>
      <c r="M316" s="54"/>
      <c r="N316" s="54"/>
      <c r="O316" s="54"/>
      <c r="P316" s="54"/>
      <c r="Q316" s="54"/>
      <c r="R316" s="54"/>
      <c r="S316" s="54"/>
      <c r="T316" s="54"/>
    </row>
    <row r="317" spans="3:20" s="46" customFormat="1" ht="11.45" hidden="1" customHeight="1" x14ac:dyDescent="0.2">
      <c r="C317" s="54"/>
      <c r="D317" s="55"/>
      <c r="E317" s="55"/>
      <c r="F317" s="54"/>
      <c r="G317" s="54"/>
      <c r="H317" s="54"/>
      <c r="I317" s="54"/>
      <c r="J317" s="54"/>
      <c r="K317" s="54"/>
      <c r="L317" s="54"/>
      <c r="M317" s="54"/>
      <c r="N317" s="54"/>
      <c r="O317" s="54"/>
      <c r="P317" s="54"/>
      <c r="Q317" s="54"/>
      <c r="R317" s="54"/>
      <c r="S317" s="54"/>
      <c r="T317" s="54"/>
    </row>
    <row r="318" spans="3:20" s="46" customFormat="1" ht="11.45" hidden="1" customHeight="1" x14ac:dyDescent="0.2">
      <c r="C318" s="54"/>
      <c r="D318" s="55"/>
      <c r="E318" s="55"/>
      <c r="F318" s="54"/>
      <c r="G318" s="54"/>
      <c r="H318" s="54"/>
      <c r="I318" s="54"/>
      <c r="J318" s="54"/>
      <c r="K318" s="54"/>
      <c r="L318" s="54"/>
      <c r="M318" s="54"/>
      <c r="N318" s="54"/>
      <c r="O318" s="54"/>
      <c r="P318" s="54"/>
      <c r="Q318" s="54"/>
      <c r="R318" s="54"/>
      <c r="S318" s="54"/>
      <c r="T318" s="54"/>
    </row>
    <row r="319" spans="3:20" s="46" customFormat="1" ht="11.45" hidden="1" customHeight="1" x14ac:dyDescent="0.2">
      <c r="C319" s="54"/>
      <c r="D319" s="55"/>
      <c r="E319" s="55"/>
      <c r="F319" s="54"/>
      <c r="G319" s="54"/>
      <c r="H319" s="54"/>
      <c r="I319" s="54"/>
      <c r="J319" s="54"/>
      <c r="K319" s="54"/>
      <c r="L319" s="54"/>
      <c r="M319" s="54"/>
      <c r="N319" s="54"/>
      <c r="O319" s="54"/>
      <c r="P319" s="54"/>
      <c r="Q319" s="54"/>
      <c r="R319" s="54"/>
      <c r="S319" s="54"/>
      <c r="T319" s="54"/>
    </row>
    <row r="320" spans="3:20" s="46" customFormat="1" ht="11.45" hidden="1" customHeight="1" x14ac:dyDescent="0.2">
      <c r="C320" s="54"/>
      <c r="D320" s="55"/>
      <c r="E320" s="55"/>
      <c r="F320" s="54"/>
      <c r="G320" s="54"/>
      <c r="H320" s="54"/>
      <c r="I320" s="54"/>
      <c r="J320" s="54"/>
      <c r="K320" s="54"/>
      <c r="L320" s="54"/>
      <c r="M320" s="54"/>
      <c r="N320" s="54"/>
      <c r="O320" s="54"/>
      <c r="P320" s="54"/>
      <c r="Q320" s="54"/>
      <c r="R320" s="54"/>
      <c r="S320" s="54"/>
      <c r="T320" s="54"/>
    </row>
    <row r="321" spans="3:20" s="46" customFormat="1" ht="11.45" hidden="1" customHeight="1" x14ac:dyDescent="0.2">
      <c r="C321" s="54"/>
      <c r="D321" s="55"/>
      <c r="E321" s="55"/>
      <c r="F321" s="54"/>
      <c r="G321" s="54"/>
      <c r="H321" s="54"/>
      <c r="I321" s="54"/>
      <c r="J321" s="54"/>
      <c r="K321" s="54"/>
      <c r="L321" s="54"/>
      <c r="M321" s="54"/>
      <c r="N321" s="54"/>
      <c r="O321" s="54"/>
      <c r="P321" s="54"/>
      <c r="Q321" s="54"/>
      <c r="R321" s="54"/>
      <c r="S321" s="54"/>
      <c r="T321" s="54"/>
    </row>
    <row r="322" spans="3:20" s="46" customFormat="1" ht="11.45" hidden="1" customHeight="1" x14ac:dyDescent="0.2">
      <c r="C322" s="54"/>
      <c r="D322" s="55"/>
      <c r="E322" s="55"/>
      <c r="F322" s="54"/>
      <c r="G322" s="54"/>
      <c r="H322" s="54"/>
      <c r="I322" s="54"/>
      <c r="J322" s="54"/>
      <c r="K322" s="54"/>
      <c r="L322" s="54"/>
      <c r="M322" s="54"/>
      <c r="N322" s="54"/>
      <c r="O322" s="54"/>
      <c r="P322" s="54"/>
      <c r="Q322" s="54"/>
      <c r="R322" s="54"/>
      <c r="S322" s="54"/>
      <c r="T322" s="54"/>
    </row>
    <row r="323" spans="3:20" s="46" customFormat="1" ht="11.45" hidden="1" customHeight="1" x14ac:dyDescent="0.2">
      <c r="C323" s="54"/>
      <c r="D323" s="55"/>
      <c r="E323" s="55"/>
      <c r="F323" s="54"/>
      <c r="G323" s="54"/>
      <c r="H323" s="54"/>
      <c r="I323" s="54"/>
      <c r="J323" s="54"/>
      <c r="K323" s="54"/>
      <c r="L323" s="54"/>
      <c r="M323" s="54"/>
      <c r="N323" s="54"/>
      <c r="O323" s="54"/>
      <c r="P323" s="54"/>
      <c r="Q323" s="54"/>
      <c r="R323" s="54"/>
      <c r="S323" s="54"/>
      <c r="T323" s="54"/>
    </row>
    <row r="324" spans="3:20" s="46" customFormat="1" ht="11.45" hidden="1" customHeight="1" x14ac:dyDescent="0.2">
      <c r="C324" s="54"/>
      <c r="D324" s="55"/>
      <c r="E324" s="55"/>
      <c r="F324" s="54"/>
      <c r="G324" s="54"/>
      <c r="H324" s="54"/>
      <c r="I324" s="54"/>
      <c r="J324" s="54"/>
      <c r="K324" s="54"/>
      <c r="L324" s="54"/>
      <c r="M324" s="54"/>
      <c r="N324" s="54"/>
      <c r="O324" s="54"/>
      <c r="P324" s="54"/>
      <c r="Q324" s="54"/>
      <c r="R324" s="54"/>
      <c r="S324" s="54"/>
      <c r="T324" s="54"/>
    </row>
    <row r="325" spans="3:20" s="46" customFormat="1" ht="11.45" hidden="1" customHeight="1" x14ac:dyDescent="0.2">
      <c r="C325" s="54"/>
      <c r="D325" s="55"/>
      <c r="E325" s="55"/>
      <c r="F325" s="54"/>
      <c r="G325" s="54"/>
      <c r="H325" s="54"/>
      <c r="I325" s="54"/>
      <c r="J325" s="54"/>
      <c r="K325" s="54"/>
      <c r="L325" s="54"/>
      <c r="M325" s="54"/>
      <c r="N325" s="54"/>
      <c r="O325" s="54"/>
      <c r="P325" s="54"/>
      <c r="Q325" s="54"/>
      <c r="R325" s="54"/>
      <c r="S325" s="54"/>
      <c r="T325" s="54"/>
    </row>
    <row r="326" spans="3:20" s="46" customFormat="1" ht="11.45" hidden="1" customHeight="1" x14ac:dyDescent="0.2">
      <c r="C326" s="54"/>
      <c r="D326" s="55"/>
      <c r="E326" s="55"/>
      <c r="F326" s="54"/>
      <c r="G326" s="54"/>
      <c r="H326" s="54"/>
      <c r="I326" s="54"/>
      <c r="J326" s="54"/>
      <c r="K326" s="54"/>
      <c r="L326" s="54"/>
      <c r="M326" s="54"/>
      <c r="N326" s="54"/>
      <c r="O326" s="54"/>
      <c r="P326" s="54"/>
      <c r="Q326" s="54"/>
      <c r="R326" s="54"/>
      <c r="S326" s="54"/>
      <c r="T326" s="54"/>
    </row>
    <row r="327" spans="3:20" s="46" customFormat="1" ht="11.45" hidden="1" customHeight="1" x14ac:dyDescent="0.2">
      <c r="C327" s="54"/>
      <c r="D327" s="54"/>
      <c r="E327" s="54"/>
      <c r="F327" s="54"/>
      <c r="G327" s="54"/>
      <c r="H327" s="54"/>
      <c r="I327" s="54"/>
      <c r="J327" s="54"/>
      <c r="K327" s="54"/>
      <c r="L327" s="54"/>
      <c r="M327" s="54"/>
      <c r="N327" s="54"/>
      <c r="O327" s="54"/>
      <c r="P327" s="54"/>
      <c r="Q327" s="54"/>
      <c r="R327" s="54"/>
      <c r="S327" s="54"/>
      <c r="T327" s="54"/>
    </row>
    <row r="328" spans="3:20" s="46" customFormat="1" ht="11.45" hidden="1" customHeight="1" x14ac:dyDescent="0.2">
      <c r="C328" s="54"/>
      <c r="D328" s="54"/>
      <c r="E328" s="54"/>
      <c r="F328" s="54"/>
      <c r="G328" s="54"/>
      <c r="H328" s="54"/>
      <c r="I328" s="54"/>
      <c r="J328" s="54"/>
      <c r="K328" s="54"/>
      <c r="L328" s="54"/>
      <c r="M328" s="54"/>
      <c r="N328" s="54"/>
      <c r="O328" s="54"/>
      <c r="P328" s="54"/>
      <c r="Q328" s="54"/>
      <c r="R328" s="54"/>
      <c r="S328" s="54"/>
      <c r="T328" s="54"/>
    </row>
    <row r="329" spans="3:20" s="46" customFormat="1" ht="11.45" hidden="1" customHeight="1" x14ac:dyDescent="0.2"/>
    <row r="330" spans="3:20" s="46" customFormat="1" ht="11.45" hidden="1" customHeight="1" x14ac:dyDescent="0.2"/>
    <row r="331" spans="3:20" s="46" customFormat="1" ht="11.45" hidden="1" customHeight="1" x14ac:dyDescent="0.2"/>
    <row r="332" spans="3:20" s="46" customFormat="1" ht="11.45" hidden="1" customHeight="1" x14ac:dyDescent="0.2"/>
    <row r="333" spans="3:20" s="46" customFormat="1" ht="11.45" hidden="1" customHeight="1" x14ac:dyDescent="0.2"/>
    <row r="334" spans="3:20" s="46" customFormat="1" ht="11.45" hidden="1" customHeight="1" x14ac:dyDescent="0.2"/>
    <row r="335" spans="3:20" s="46" customFormat="1" ht="11.45" hidden="1" customHeight="1" x14ac:dyDescent="0.2"/>
    <row r="336" spans="3:20" s="46" customFormat="1" ht="11.45" hidden="1" customHeight="1" x14ac:dyDescent="0.2"/>
    <row r="337" s="46" customFormat="1" ht="11.45" hidden="1" customHeight="1" x14ac:dyDescent="0.2"/>
    <row r="338" s="46" customFormat="1" ht="11.45" hidden="1" customHeight="1" x14ac:dyDescent="0.2"/>
    <row r="339" s="46" customFormat="1" ht="11.45" hidden="1" customHeight="1" x14ac:dyDescent="0.2"/>
    <row r="340" s="46" customFormat="1" ht="11.45" hidden="1" customHeight="1" x14ac:dyDescent="0.2"/>
    <row r="341" s="46" customFormat="1" ht="11.45" hidden="1" customHeight="1" x14ac:dyDescent="0.2"/>
    <row r="342" s="46" customFormat="1" hidden="1" x14ac:dyDescent="0.2"/>
    <row r="343" s="46" customFormat="1" hidden="1" x14ac:dyDescent="0.2"/>
    <row r="344" s="46" customFormat="1" hidden="1" x14ac:dyDescent="0.2"/>
    <row r="345" s="46" customFormat="1" hidden="1" x14ac:dyDescent="0.2"/>
    <row r="346" s="46" customFormat="1" hidden="1"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sheetData>
  <mergeCells count="1">
    <mergeCell ref="B2:T2"/>
  </mergeCells>
  <printOptions horizontalCentered="1" verticalCentered="1"/>
  <pageMargins left="0.28000000000000003" right="0.23" top="0.88" bottom="0.75" header="0.3" footer="0.3"/>
  <pageSetup paperSize="3" scale="72" firstPageNumber="9" orientation="landscape" useFirstPageNumber="1" r:id="rId1"/>
  <headerFooter>
    <oddHeader xml:space="preserve">&amp;C&amp;"-,Regular"State of Utah
Schedule of Annual Reporting Requirements (table)
For the Medicaid State Plan Rate Year Ended September 30, 2022
Addendum #1&amp;"Cambria,Regular"
</oddHeader>
  </headerFooter>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A0EAB0-3DDF-4705-9557-B00B00E39977}"/>
</file>

<file path=customXml/itemProps2.xml><?xml version="1.0" encoding="utf-8"?>
<ds:datastoreItem xmlns:ds="http://schemas.openxmlformats.org/officeDocument/2006/customXml" ds:itemID="{01B807ED-7198-44BC-A7E4-173E8F5593A9}"/>
</file>

<file path=customXml/itemProps3.xml><?xml version="1.0" encoding="utf-8"?>
<ds:datastoreItem xmlns:ds="http://schemas.openxmlformats.org/officeDocument/2006/customXml" ds:itemID="{6DFC6986-63B4-4B04-A526-3D554B6F3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Delaney Ryder</dc:creator>
  <cp:lastModifiedBy>Daniel Robinson</cp:lastModifiedBy>
  <cp:lastPrinted>2025-08-28T15:41:51Z</cp:lastPrinted>
  <dcterms:created xsi:type="dcterms:W3CDTF">2025-08-13T14:38:23Z</dcterms:created>
  <dcterms:modified xsi:type="dcterms:W3CDTF">2026-01-07T00:00:19Z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ies>
</file>